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PC Sekretariat\Desktop\25. Režíjny a ostatný spotrebný materiál\Výzva\"/>
    </mc:Choice>
  </mc:AlternateContent>
  <xr:revisionPtr revIDLastSave="0" documentId="13_ncr:1_{00C5078E-9CB7-4EB3-B2BE-8BFA50765B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Čistiace prostriedk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2" i="1" l="1"/>
  <c r="F201" i="1"/>
  <c r="F200" i="1"/>
  <c r="F199" i="1"/>
  <c r="F198" i="1"/>
  <c r="F197" i="1"/>
  <c r="F196" i="1"/>
  <c r="G202" i="1"/>
  <c r="H202" i="1" s="1"/>
  <c r="G201" i="1"/>
  <c r="H201" i="1" s="1"/>
  <c r="G200" i="1"/>
  <c r="G199" i="1"/>
  <c r="G198" i="1"/>
  <c r="H198" i="1" s="1"/>
  <c r="G197" i="1"/>
  <c r="H197" i="1"/>
  <c r="G196" i="1"/>
  <c r="H196" i="1" s="1"/>
  <c r="G13" i="1"/>
  <c r="H13" i="1" s="1"/>
  <c r="G14" i="1"/>
  <c r="H14" i="1" s="1"/>
  <c r="G15" i="1"/>
  <c r="H15" i="1" s="1"/>
  <c r="G16" i="1"/>
  <c r="H16" i="1" s="1"/>
  <c r="G17" i="1"/>
  <c r="H17" i="1" s="1"/>
  <c r="G18" i="1"/>
  <c r="H18" i="1" s="1"/>
  <c r="G19" i="1"/>
  <c r="H19" i="1" s="1"/>
  <c r="G20" i="1"/>
  <c r="H20" i="1" s="1"/>
  <c r="G21" i="1"/>
  <c r="H21" i="1" s="1"/>
  <c r="G22" i="1"/>
  <c r="H22" i="1" s="1"/>
  <c r="G23" i="1"/>
  <c r="H23" i="1" s="1"/>
  <c r="G24" i="1"/>
  <c r="H24" i="1" s="1"/>
  <c r="G25" i="1"/>
  <c r="H25" i="1" s="1"/>
  <c r="G26" i="1"/>
  <c r="H26" i="1" s="1"/>
  <c r="G27" i="1"/>
  <c r="H27" i="1" s="1"/>
  <c r="G28" i="1"/>
  <c r="H28" i="1" s="1"/>
  <c r="G29" i="1"/>
  <c r="H29" i="1" s="1"/>
  <c r="G30" i="1"/>
  <c r="H30" i="1" s="1"/>
  <c r="G31" i="1"/>
  <c r="H31" i="1" s="1"/>
  <c r="G32" i="1"/>
  <c r="H32" i="1" s="1"/>
  <c r="G33" i="1"/>
  <c r="H33" i="1" s="1"/>
  <c r="G34" i="1"/>
  <c r="H34" i="1" s="1"/>
  <c r="G35" i="1"/>
  <c r="H35" i="1" s="1"/>
  <c r="G36" i="1"/>
  <c r="H36" i="1" s="1"/>
  <c r="G37" i="1"/>
  <c r="H37" i="1" s="1"/>
  <c r="G38" i="1"/>
  <c r="H38" i="1" s="1"/>
  <c r="G39" i="1"/>
  <c r="H39" i="1" s="1"/>
  <c r="G40" i="1"/>
  <c r="H40" i="1" s="1"/>
  <c r="G41" i="1"/>
  <c r="H41" i="1" s="1"/>
  <c r="G42" i="1"/>
  <c r="H42" i="1" s="1"/>
  <c r="G43" i="1"/>
  <c r="H43" i="1" s="1"/>
  <c r="G44" i="1"/>
  <c r="H44" i="1" s="1"/>
  <c r="G45" i="1"/>
  <c r="H45" i="1" s="1"/>
  <c r="G46" i="1"/>
  <c r="H46" i="1" s="1"/>
  <c r="G47" i="1"/>
  <c r="H47" i="1" s="1"/>
  <c r="G48" i="1"/>
  <c r="H48" i="1" s="1"/>
  <c r="G49" i="1"/>
  <c r="H49" i="1" s="1"/>
  <c r="G50" i="1"/>
  <c r="H50" i="1" s="1"/>
  <c r="G51" i="1"/>
  <c r="H51" i="1" s="1"/>
  <c r="G52" i="1"/>
  <c r="H52" i="1" s="1"/>
  <c r="G53" i="1"/>
  <c r="H53" i="1" s="1"/>
  <c r="G54" i="1"/>
  <c r="H54" i="1" s="1"/>
  <c r="G55" i="1"/>
  <c r="H55" i="1" s="1"/>
  <c r="G56" i="1"/>
  <c r="H56" i="1" s="1"/>
  <c r="G57" i="1"/>
  <c r="H57" i="1" s="1"/>
  <c r="G58" i="1"/>
  <c r="H58" i="1" s="1"/>
  <c r="G59" i="1"/>
  <c r="H59" i="1" s="1"/>
  <c r="G60" i="1"/>
  <c r="H60" i="1" s="1"/>
  <c r="G61" i="1"/>
  <c r="H61" i="1" s="1"/>
  <c r="G62" i="1"/>
  <c r="H62" i="1" s="1"/>
  <c r="G63" i="1"/>
  <c r="H63" i="1" s="1"/>
  <c r="G64" i="1"/>
  <c r="H64" i="1" s="1"/>
  <c r="G65" i="1"/>
  <c r="H65" i="1" s="1"/>
  <c r="G66" i="1"/>
  <c r="H66" i="1" s="1"/>
  <c r="G67" i="1"/>
  <c r="H67" i="1" s="1"/>
  <c r="G68" i="1"/>
  <c r="H68" i="1" s="1"/>
  <c r="G69" i="1"/>
  <c r="H69" i="1" s="1"/>
  <c r="G70" i="1"/>
  <c r="H70" i="1" s="1"/>
  <c r="G71" i="1"/>
  <c r="H71" i="1" s="1"/>
  <c r="G72" i="1"/>
  <c r="H72" i="1" s="1"/>
  <c r="G73" i="1"/>
  <c r="H73" i="1" s="1"/>
  <c r="G74" i="1"/>
  <c r="H74" i="1" s="1"/>
  <c r="G75" i="1"/>
  <c r="H75" i="1" s="1"/>
  <c r="G76" i="1"/>
  <c r="H76" i="1" s="1"/>
  <c r="G77" i="1"/>
  <c r="H77" i="1" s="1"/>
  <c r="G78" i="1"/>
  <c r="H78" i="1" s="1"/>
  <c r="G79" i="1"/>
  <c r="H79" i="1" s="1"/>
  <c r="G80" i="1"/>
  <c r="H80" i="1" s="1"/>
  <c r="G81" i="1"/>
  <c r="H81" i="1" s="1"/>
  <c r="G82" i="1"/>
  <c r="H82" i="1" s="1"/>
  <c r="G83" i="1"/>
  <c r="H83" i="1" s="1"/>
  <c r="G84" i="1"/>
  <c r="H84" i="1" s="1"/>
  <c r="G85" i="1"/>
  <c r="H85" i="1" s="1"/>
  <c r="G86" i="1"/>
  <c r="H86" i="1" s="1"/>
  <c r="G87" i="1"/>
  <c r="H87" i="1" s="1"/>
  <c r="G88" i="1"/>
  <c r="H88" i="1" s="1"/>
  <c r="G89" i="1"/>
  <c r="H89" i="1" s="1"/>
  <c r="G90" i="1"/>
  <c r="H90" i="1" s="1"/>
  <c r="G91" i="1"/>
  <c r="H91" i="1" s="1"/>
  <c r="G92" i="1"/>
  <c r="H92" i="1" s="1"/>
  <c r="G93" i="1"/>
  <c r="H93" i="1" s="1"/>
  <c r="G94" i="1"/>
  <c r="H94" i="1" s="1"/>
  <c r="G95" i="1"/>
  <c r="H95" i="1" s="1"/>
  <c r="G96" i="1"/>
  <c r="H96" i="1" s="1"/>
  <c r="G97" i="1"/>
  <c r="H97" i="1" s="1"/>
  <c r="G98" i="1"/>
  <c r="H98" i="1" s="1"/>
  <c r="G99" i="1"/>
  <c r="H99" i="1" s="1"/>
  <c r="G100" i="1"/>
  <c r="H100" i="1" s="1"/>
  <c r="G101" i="1"/>
  <c r="H101" i="1" s="1"/>
  <c r="G102" i="1"/>
  <c r="H102" i="1" s="1"/>
  <c r="G103" i="1"/>
  <c r="H103" i="1" s="1"/>
  <c r="G104" i="1"/>
  <c r="H104" i="1" s="1"/>
  <c r="G105" i="1"/>
  <c r="H105" i="1" s="1"/>
  <c r="G106" i="1"/>
  <c r="H106" i="1" s="1"/>
  <c r="G107" i="1"/>
  <c r="H107" i="1" s="1"/>
  <c r="G108" i="1"/>
  <c r="H108" i="1" s="1"/>
  <c r="G109" i="1"/>
  <c r="H109" i="1" s="1"/>
  <c r="G110" i="1"/>
  <c r="H110" i="1" s="1"/>
  <c r="G111" i="1"/>
  <c r="H111" i="1" s="1"/>
  <c r="G112" i="1"/>
  <c r="H112" i="1" s="1"/>
  <c r="G113" i="1"/>
  <c r="H113" i="1" s="1"/>
  <c r="G114" i="1"/>
  <c r="H114" i="1" s="1"/>
  <c r="G115" i="1"/>
  <c r="H115" i="1" s="1"/>
  <c r="G116" i="1"/>
  <c r="H116" i="1" s="1"/>
  <c r="G117" i="1"/>
  <c r="H117" i="1" s="1"/>
  <c r="G118" i="1"/>
  <c r="H118" i="1" s="1"/>
  <c r="G119" i="1"/>
  <c r="H119" i="1" s="1"/>
  <c r="G120" i="1"/>
  <c r="H120" i="1" s="1"/>
  <c r="G121" i="1"/>
  <c r="H121" i="1" s="1"/>
  <c r="G122" i="1"/>
  <c r="H122" i="1" s="1"/>
  <c r="G123" i="1"/>
  <c r="H123" i="1" s="1"/>
  <c r="G124" i="1"/>
  <c r="H124" i="1" s="1"/>
  <c r="G125" i="1"/>
  <c r="H125" i="1" s="1"/>
  <c r="G126" i="1"/>
  <c r="H126" i="1" s="1"/>
  <c r="G127" i="1"/>
  <c r="H127" i="1" s="1"/>
  <c r="G128" i="1"/>
  <c r="H128" i="1" s="1"/>
  <c r="G129" i="1"/>
  <c r="H129" i="1" s="1"/>
  <c r="G130" i="1"/>
  <c r="H130" i="1" s="1"/>
  <c r="G131" i="1"/>
  <c r="H131" i="1" s="1"/>
  <c r="G132" i="1"/>
  <c r="H132" i="1" s="1"/>
  <c r="G133" i="1"/>
  <c r="H133" i="1" s="1"/>
  <c r="G134" i="1"/>
  <c r="H134" i="1" s="1"/>
  <c r="G135" i="1"/>
  <c r="H135" i="1" s="1"/>
  <c r="G136" i="1"/>
  <c r="H136" i="1" s="1"/>
  <c r="G137" i="1"/>
  <c r="H137" i="1" s="1"/>
  <c r="G138" i="1"/>
  <c r="H138" i="1" s="1"/>
  <c r="G139" i="1"/>
  <c r="H139" i="1" s="1"/>
  <c r="G140" i="1"/>
  <c r="H140" i="1" s="1"/>
  <c r="G141" i="1"/>
  <c r="H141" i="1" s="1"/>
  <c r="G142" i="1"/>
  <c r="H142" i="1" s="1"/>
  <c r="G143" i="1"/>
  <c r="H143" i="1" s="1"/>
  <c r="G144" i="1"/>
  <c r="H144" i="1" s="1"/>
  <c r="G145" i="1"/>
  <c r="H145" i="1" s="1"/>
  <c r="G146" i="1"/>
  <c r="H146" i="1" s="1"/>
  <c r="G147" i="1"/>
  <c r="H147" i="1" s="1"/>
  <c r="G148" i="1"/>
  <c r="H148" i="1" s="1"/>
  <c r="G149" i="1"/>
  <c r="H149" i="1" s="1"/>
  <c r="G150" i="1"/>
  <c r="H150" i="1" s="1"/>
  <c r="G151" i="1"/>
  <c r="H151" i="1" s="1"/>
  <c r="G152" i="1"/>
  <c r="H152" i="1" s="1"/>
  <c r="G153" i="1"/>
  <c r="H153" i="1" s="1"/>
  <c r="G154" i="1"/>
  <c r="H154" i="1" s="1"/>
  <c r="G155" i="1"/>
  <c r="H155" i="1" s="1"/>
  <c r="G156" i="1"/>
  <c r="H156" i="1" s="1"/>
  <c r="G157" i="1"/>
  <c r="H157" i="1" s="1"/>
  <c r="G158" i="1"/>
  <c r="H158" i="1" s="1"/>
  <c r="G159" i="1"/>
  <c r="H159" i="1" s="1"/>
  <c r="G160" i="1"/>
  <c r="H160" i="1" s="1"/>
  <c r="G161" i="1"/>
  <c r="H161" i="1" s="1"/>
  <c r="G162" i="1"/>
  <c r="H162" i="1" s="1"/>
  <c r="G163" i="1"/>
  <c r="H163" i="1" s="1"/>
  <c r="G164" i="1"/>
  <c r="H164" i="1" s="1"/>
  <c r="G165" i="1"/>
  <c r="H165" i="1" s="1"/>
  <c r="G166" i="1"/>
  <c r="H166" i="1" s="1"/>
  <c r="G167" i="1"/>
  <c r="H167" i="1" s="1"/>
  <c r="G168" i="1"/>
  <c r="H168" i="1" s="1"/>
  <c r="G169" i="1"/>
  <c r="H169" i="1" s="1"/>
  <c r="G170" i="1"/>
  <c r="H170" i="1" s="1"/>
  <c r="G171" i="1"/>
  <c r="H171" i="1" s="1"/>
  <c r="G172" i="1"/>
  <c r="H172" i="1" s="1"/>
  <c r="G173" i="1"/>
  <c r="H173" i="1" s="1"/>
  <c r="G174" i="1"/>
  <c r="H174" i="1" s="1"/>
  <c r="G175" i="1"/>
  <c r="H175" i="1" s="1"/>
  <c r="G176" i="1"/>
  <c r="H176" i="1" s="1"/>
  <c r="G177" i="1"/>
  <c r="H177" i="1" s="1"/>
  <c r="G178" i="1"/>
  <c r="H178" i="1" s="1"/>
  <c r="G179" i="1"/>
  <c r="H179" i="1" s="1"/>
  <c r="G180" i="1"/>
  <c r="H180" i="1" s="1"/>
  <c r="G181" i="1"/>
  <c r="H181" i="1" s="1"/>
  <c r="G182" i="1"/>
  <c r="H182" i="1" s="1"/>
  <c r="G183" i="1"/>
  <c r="H183" i="1" s="1"/>
  <c r="G184" i="1"/>
  <c r="H184" i="1" s="1"/>
  <c r="G185" i="1"/>
  <c r="H185" i="1" s="1"/>
  <c r="G186" i="1"/>
  <c r="H186" i="1" s="1"/>
  <c r="G187" i="1"/>
  <c r="H187" i="1" s="1"/>
  <c r="G188" i="1"/>
  <c r="H188" i="1" s="1"/>
  <c r="G189" i="1"/>
  <c r="H189" i="1" s="1"/>
  <c r="G190" i="1"/>
  <c r="H190" i="1" s="1"/>
  <c r="G191" i="1"/>
  <c r="H191" i="1" s="1"/>
  <c r="G192" i="1"/>
  <c r="H192" i="1" s="1"/>
  <c r="G193" i="1"/>
  <c r="H193" i="1" s="1"/>
  <c r="G194" i="1"/>
  <c r="H194" i="1" s="1"/>
  <c r="G195" i="1"/>
  <c r="H195" i="1" s="1"/>
  <c r="G12" i="1"/>
  <c r="H12" i="1" s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2" i="1"/>
  <c r="G203" i="1" l="1"/>
  <c r="H200" i="1"/>
  <c r="H199" i="1"/>
  <c r="H203" i="1" s="1"/>
  <c r="F20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 Sekretariat</author>
  </authors>
  <commentList>
    <comment ref="C205" authorId="0" shapeId="0" xr:uid="{00000000-0006-0000-0000-000001000000}">
      <text>
        <r>
          <rPr>
            <b/>
            <sz val="11"/>
            <color indexed="81"/>
            <rFont val="Segoe UI"/>
            <family val="2"/>
            <charset val="238"/>
          </rPr>
          <t>PC Sekretariat:</t>
        </r>
        <r>
          <rPr>
            <sz val="11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<sst xmlns="http://schemas.openxmlformats.org/spreadsheetml/2006/main" count="393" uniqueCount="213">
  <si>
    <t>P.č.</t>
  </si>
  <si>
    <t>Názov tovaru</t>
  </si>
  <si>
    <t>Množstvo</t>
  </si>
  <si>
    <t>Obchodný názov tovaru</t>
  </si>
  <si>
    <t>kg</t>
  </si>
  <si>
    <t>ks</t>
  </si>
  <si>
    <t>SPOLU:</t>
  </si>
  <si>
    <t>Baliaci papier</t>
  </si>
  <si>
    <t>Celofán</t>
  </si>
  <si>
    <t>Drôtenka veľká na umývanie riadu</t>
  </si>
  <si>
    <t>Hubka na riad tvarovaná</t>
  </si>
  <si>
    <t>Kefa na radiátory</t>
  </si>
  <si>
    <t>Kefa malá</t>
  </si>
  <si>
    <t>Kefka na riad</t>
  </si>
  <si>
    <t>Kominárik s plast.rúčkou</t>
  </si>
  <si>
    <t>bal</t>
  </si>
  <si>
    <t>Lepiaca pasca na myši</t>
  </si>
  <si>
    <t>Lopatka kovová</t>
  </si>
  <si>
    <t>Lyžica PVC</t>
  </si>
  <si>
    <t>Lyžička PVC</t>
  </si>
  <si>
    <t>Metla ciroková</t>
  </si>
  <si>
    <t>Metla priemyselná</t>
  </si>
  <si>
    <t>Metla PVC</t>
  </si>
  <si>
    <t>Metlička s lopatkou</t>
  </si>
  <si>
    <t>Mop FIX + KAPSA Univerzalny 40 cm bavlna</t>
  </si>
  <si>
    <t>Násada na mop drev.</t>
  </si>
  <si>
    <t>Oprašovák</t>
  </si>
  <si>
    <t>Oprašovák s teleskop. rúčkou</t>
  </si>
  <si>
    <t>Pasca na mravce</t>
  </si>
  <si>
    <t>Podložka protišmyk do sprchy</t>
  </si>
  <si>
    <t>Flanelová prachovka , handra na utieranie prach 40x35 cm</t>
  </si>
  <si>
    <t>pár</t>
  </si>
  <si>
    <t>Ryžak</t>
  </si>
  <si>
    <t>Ryžak + násada</t>
  </si>
  <si>
    <t>Špongia veľká kúpeľňová</t>
  </si>
  <si>
    <t>Švédska utierka</t>
  </si>
  <si>
    <t>Tyč. hliník elox. 140cm pr.22 ( k mopu fix a kapse)</t>
  </si>
  <si>
    <t>Vedro PVC</t>
  </si>
  <si>
    <t>Vešiak PVC</t>
  </si>
  <si>
    <t>Vložka do pisoára</t>
  </si>
  <si>
    <t>WC kefa komplet</t>
  </si>
  <si>
    <t>WC zvon</t>
  </si>
  <si>
    <t>Zmeták na zem</t>
  </si>
  <si>
    <t>Drôtený kartáč</t>
  </si>
  <si>
    <t>Držiak na toal. papier</t>
  </si>
  <si>
    <t>Fólia zakrývacia 4x5</t>
  </si>
  <si>
    <t>Háčik na vešanie PVC samolepiaci</t>
  </si>
  <si>
    <t>Maliarska štetka č.8</t>
  </si>
  <si>
    <t>Nôž olamovací</t>
  </si>
  <si>
    <t>Odhrňovač snehu kovový</t>
  </si>
  <si>
    <t>Odhrňovač snehu plastový</t>
  </si>
  <si>
    <t>Šnúra na prádlo</t>
  </si>
  <si>
    <t>m</t>
  </si>
  <si>
    <t xml:space="preserve">Štipce na prádlo PVC </t>
  </si>
  <si>
    <t>Valček 10 s vaničkou</t>
  </si>
  <si>
    <t>Voskové plátno</t>
  </si>
  <si>
    <t>bm</t>
  </si>
  <si>
    <t>Žinky froté</t>
  </si>
  <si>
    <r>
      <t xml:space="preserve">Prostriedok na vyhubenie hmyzu pre interiérové  a exteriérové použitie </t>
    </r>
    <r>
      <rPr>
        <b/>
        <sz val="10"/>
        <color indexed="8"/>
        <rFont val="Calibri"/>
        <family val="2"/>
        <charset val="238"/>
      </rPr>
      <t>400 ml</t>
    </r>
  </si>
  <si>
    <r>
      <t xml:space="preserve">Destilovaná voda </t>
    </r>
    <r>
      <rPr>
        <b/>
        <sz val="10"/>
        <color indexed="8"/>
        <rFont val="Calibri"/>
        <family val="2"/>
        <charset val="238"/>
      </rPr>
      <t>5 L</t>
    </r>
  </si>
  <si>
    <r>
      <t xml:space="preserve">Kuch. utierky </t>
    </r>
    <r>
      <rPr>
        <b/>
        <sz val="10"/>
        <color indexed="8"/>
        <rFont val="Calibri"/>
        <family val="2"/>
        <charset val="238"/>
      </rPr>
      <t>1bal./2kus</t>
    </r>
  </si>
  <si>
    <t>MJ</t>
  </si>
  <si>
    <t>Jedn. cena bez DPH</t>
  </si>
  <si>
    <t>Jedn. cena s DPH</t>
  </si>
  <si>
    <t>Cena spolu bez DPH</t>
  </si>
  <si>
    <t>Cena spolu s DPH</t>
  </si>
  <si>
    <r>
      <t xml:space="preserve">Tkaná handra (75% Ba, 20% Pes, 5% zmes vlákien) , maximálny rozmer </t>
    </r>
    <r>
      <rPr>
        <b/>
        <sz val="10"/>
        <color indexed="8"/>
        <rFont val="Calibri"/>
        <family val="2"/>
        <charset val="238"/>
      </rPr>
      <t>do 60x60</t>
    </r>
  </si>
  <si>
    <t>bal.</t>
  </si>
  <si>
    <r>
      <t>Mikr. sáčky</t>
    </r>
    <r>
      <rPr>
        <b/>
        <sz val="10"/>
        <color indexed="8"/>
        <rFont val="Calibri"/>
        <family val="2"/>
        <charset val="238"/>
      </rPr>
      <t xml:space="preserve"> 200/300</t>
    </r>
  </si>
  <si>
    <r>
      <t xml:space="preserve">Mikr. sáčky </t>
    </r>
    <r>
      <rPr>
        <b/>
        <sz val="10"/>
        <color indexed="8"/>
        <rFont val="Calibri"/>
        <family val="2"/>
        <charset val="238"/>
      </rPr>
      <t>300/400</t>
    </r>
  </si>
  <si>
    <r>
      <t xml:space="preserve">Mikr. sáčok </t>
    </r>
    <r>
      <rPr>
        <b/>
        <sz val="10"/>
        <color indexed="8"/>
        <rFont val="Calibri"/>
        <family val="2"/>
        <charset val="238"/>
      </rPr>
      <t>490/500</t>
    </r>
  </si>
  <si>
    <r>
      <t xml:space="preserve">Náhradná náplň do kahanca </t>
    </r>
    <r>
      <rPr>
        <b/>
        <sz val="10"/>
        <color indexed="8"/>
        <rFont val="Calibri"/>
        <family val="2"/>
        <charset val="238"/>
      </rPr>
      <t>4 x 40 g</t>
    </r>
  </si>
  <si>
    <r>
      <t>Pohár PVC</t>
    </r>
    <r>
      <rPr>
        <b/>
        <sz val="10"/>
        <color indexed="8"/>
        <rFont val="Calibri"/>
        <family val="2"/>
        <charset val="238"/>
      </rPr>
      <t xml:space="preserve"> 100 ml</t>
    </r>
  </si>
  <si>
    <r>
      <t xml:space="preserve">Pohár PVC </t>
    </r>
    <r>
      <rPr>
        <b/>
        <sz val="10"/>
        <color indexed="8"/>
        <rFont val="Calibri"/>
        <family val="2"/>
        <charset val="238"/>
      </rPr>
      <t>200 ml</t>
    </r>
  </si>
  <si>
    <r>
      <t>Pohár PVC</t>
    </r>
    <r>
      <rPr>
        <b/>
        <sz val="10"/>
        <color indexed="8"/>
        <rFont val="Calibri"/>
        <family val="2"/>
        <charset val="238"/>
      </rPr>
      <t xml:space="preserve"> 300 ml</t>
    </r>
  </si>
  <si>
    <r>
      <t xml:space="preserve">Pohár PVC </t>
    </r>
    <r>
      <rPr>
        <b/>
        <sz val="10"/>
        <color indexed="8"/>
        <rFont val="Calibri"/>
        <family val="2"/>
        <charset val="238"/>
      </rPr>
      <t>500 ml</t>
    </r>
  </si>
  <si>
    <r>
      <t xml:space="preserve">Pohár PVC na kávu </t>
    </r>
    <r>
      <rPr>
        <b/>
        <sz val="10"/>
        <color indexed="8"/>
        <rFont val="Calibri"/>
        <family val="2"/>
        <charset val="238"/>
      </rPr>
      <t>200 ml</t>
    </r>
  </si>
  <si>
    <r>
      <t xml:space="preserve">Rukavice mikroténové jednorázové </t>
    </r>
    <r>
      <rPr>
        <b/>
        <sz val="10"/>
        <color indexed="8"/>
        <rFont val="Calibri"/>
        <family val="2"/>
        <charset val="238"/>
      </rPr>
      <t>1bal./100ks</t>
    </r>
  </si>
  <si>
    <r>
      <t xml:space="preserve">Rýchloutierky  viacúčelové </t>
    </r>
    <r>
      <rPr>
        <b/>
        <sz val="10"/>
        <color indexed="8"/>
        <rFont val="Calibri"/>
        <family val="2"/>
        <charset val="238"/>
      </rPr>
      <t>1bal./3 kus</t>
    </r>
  </si>
  <si>
    <r>
      <t>Soľ posypová</t>
    </r>
    <r>
      <rPr>
        <b/>
        <sz val="10"/>
        <color indexed="8"/>
        <rFont val="Calibri"/>
        <family val="2"/>
        <charset val="238"/>
      </rPr>
      <t xml:space="preserve"> 25 kg</t>
    </r>
  </si>
  <si>
    <r>
      <t xml:space="preserve">Stierka na okná silikónová </t>
    </r>
    <r>
      <rPr>
        <b/>
        <sz val="10"/>
        <color indexed="8"/>
        <rFont val="Calibri"/>
        <family val="2"/>
        <charset val="238"/>
      </rPr>
      <t>25 cm</t>
    </r>
  </si>
  <si>
    <r>
      <t xml:space="preserve">Špagát ľanový </t>
    </r>
    <r>
      <rPr>
        <b/>
        <sz val="10"/>
        <color indexed="8"/>
        <rFont val="Calibri"/>
        <family val="2"/>
        <charset val="238"/>
      </rPr>
      <t>100 g</t>
    </r>
  </si>
  <si>
    <r>
      <t xml:space="preserve">Špáradlo dvojhrot </t>
    </r>
    <r>
      <rPr>
        <b/>
        <sz val="10"/>
        <color indexed="8"/>
        <rFont val="Calibri"/>
        <family val="2"/>
        <charset val="238"/>
      </rPr>
      <t>1 bal. /140 ks</t>
    </r>
  </si>
  <si>
    <r>
      <t xml:space="preserve">Teleskopická palica do </t>
    </r>
    <r>
      <rPr>
        <b/>
        <sz val="10"/>
        <color indexed="8"/>
        <rFont val="Calibri"/>
        <family val="2"/>
        <charset val="238"/>
      </rPr>
      <t>3m</t>
    </r>
  </si>
  <si>
    <r>
      <t xml:space="preserve">Vrecia </t>
    </r>
    <r>
      <rPr>
        <b/>
        <sz val="10"/>
        <color indexed="8"/>
        <rFont val="Calibri"/>
        <family val="2"/>
        <charset val="238"/>
      </rPr>
      <t>50/60</t>
    </r>
  </si>
  <si>
    <r>
      <t xml:space="preserve">Vrecia </t>
    </r>
    <r>
      <rPr>
        <b/>
        <sz val="10"/>
        <color indexed="8"/>
        <rFont val="Calibri"/>
        <family val="2"/>
        <charset val="238"/>
      </rPr>
      <t>60/70</t>
    </r>
  </si>
  <si>
    <r>
      <t xml:space="preserve">WC deo vanička </t>
    </r>
    <r>
      <rPr>
        <b/>
        <sz val="10"/>
        <color indexed="8"/>
        <rFont val="Calibri"/>
        <family val="2"/>
        <charset val="238"/>
      </rPr>
      <t>150 g</t>
    </r>
  </si>
  <si>
    <r>
      <t xml:space="preserve">WC košík </t>
    </r>
    <r>
      <rPr>
        <b/>
        <sz val="10"/>
        <color indexed="8"/>
        <rFont val="Calibri"/>
        <family val="2"/>
        <charset val="238"/>
      </rPr>
      <t>35 g</t>
    </r>
  </si>
  <si>
    <r>
      <t xml:space="preserve">Záves kúpeľňový </t>
    </r>
    <r>
      <rPr>
        <b/>
        <sz val="10"/>
        <color indexed="8"/>
        <rFont val="Calibri"/>
        <family val="2"/>
        <charset val="238"/>
      </rPr>
      <t>180x180</t>
    </r>
  </si>
  <si>
    <r>
      <t xml:space="preserve">Zástera jednorazová </t>
    </r>
    <r>
      <rPr>
        <b/>
        <sz val="10"/>
        <color indexed="8"/>
        <rFont val="Calibri"/>
        <family val="2"/>
        <charset val="238"/>
      </rPr>
      <t>1 bal./100 ks</t>
    </r>
  </si>
  <si>
    <r>
      <t xml:space="preserve">Desiatové sáčky </t>
    </r>
    <r>
      <rPr>
        <b/>
        <sz val="10"/>
        <color indexed="8"/>
        <rFont val="Calibri"/>
        <family val="2"/>
        <charset val="238"/>
      </rPr>
      <t>1 bal. /100 ks</t>
    </r>
  </si>
  <si>
    <r>
      <t xml:space="preserve">Špáradlo napichovacie </t>
    </r>
    <r>
      <rPr>
        <b/>
        <sz val="10"/>
        <color indexed="8"/>
        <rFont val="Calibri"/>
        <family val="2"/>
        <charset val="238"/>
      </rPr>
      <t xml:space="preserve">1 bal. /150ks </t>
    </r>
  </si>
  <si>
    <r>
      <t xml:space="preserve">Alobal </t>
    </r>
    <r>
      <rPr>
        <b/>
        <sz val="10"/>
        <color indexed="8"/>
        <rFont val="Calibri"/>
        <family val="2"/>
        <charset val="238"/>
      </rPr>
      <t>8m</t>
    </r>
  </si>
  <si>
    <r>
      <t xml:space="preserve">Zmes do ostrekovača zimná  </t>
    </r>
    <r>
      <rPr>
        <b/>
        <sz val="10"/>
        <color indexed="8"/>
        <rFont val="Calibri"/>
        <family val="2"/>
        <charset val="238"/>
      </rPr>
      <t>do - 40 C, 5l</t>
    </r>
  </si>
  <si>
    <r>
      <t xml:space="preserve">Brusný kotúč </t>
    </r>
    <r>
      <rPr>
        <b/>
        <sz val="10"/>
        <color indexed="8"/>
        <rFont val="Calibri"/>
        <family val="2"/>
        <charset val="238"/>
      </rPr>
      <t>125</t>
    </r>
  </si>
  <si>
    <r>
      <t xml:space="preserve">Brusný kotúč </t>
    </r>
    <r>
      <rPr>
        <b/>
        <sz val="10"/>
        <color indexed="8"/>
        <rFont val="Calibri"/>
        <family val="2"/>
        <charset val="238"/>
      </rPr>
      <t>150</t>
    </r>
  </si>
  <si>
    <r>
      <t xml:space="preserve">Brusný kotúč </t>
    </r>
    <r>
      <rPr>
        <b/>
        <sz val="10"/>
        <color indexed="8"/>
        <rFont val="Calibri"/>
        <family val="2"/>
        <charset val="238"/>
      </rPr>
      <t xml:space="preserve">230 </t>
    </r>
  </si>
  <si>
    <r>
      <t xml:space="preserve">Brusný papier </t>
    </r>
    <r>
      <rPr>
        <b/>
        <sz val="10"/>
        <color indexed="8"/>
        <rFont val="Calibri"/>
        <family val="2"/>
        <charset val="238"/>
      </rPr>
      <t>100</t>
    </r>
  </si>
  <si>
    <r>
      <t xml:space="preserve">Brusný papier </t>
    </r>
    <r>
      <rPr>
        <b/>
        <sz val="10"/>
        <color indexed="8"/>
        <rFont val="Calibri"/>
        <family val="2"/>
        <charset val="238"/>
      </rPr>
      <t>120</t>
    </r>
  </si>
  <si>
    <r>
      <t xml:space="preserve">Brusný papier </t>
    </r>
    <r>
      <rPr>
        <b/>
        <sz val="10"/>
        <color indexed="8"/>
        <rFont val="Calibri"/>
        <family val="2"/>
        <charset val="238"/>
      </rPr>
      <t>150</t>
    </r>
  </si>
  <si>
    <r>
      <t xml:space="preserve">Brusný papier </t>
    </r>
    <r>
      <rPr>
        <b/>
        <sz val="10"/>
        <color indexed="8"/>
        <rFont val="Calibri"/>
        <family val="2"/>
        <charset val="238"/>
      </rPr>
      <t>80</t>
    </r>
  </si>
  <si>
    <r>
      <t xml:space="preserve">Univerzálna disperzia vhodná na výrobu interiérových náterových látok, plastifikačná a prevzdušňovacia prísada do mált na murovanie, omietkovín, cementových poterov – </t>
    </r>
    <r>
      <rPr>
        <b/>
        <sz val="10"/>
        <color indexed="8"/>
        <rFont val="Calibri"/>
        <family val="2"/>
        <charset val="238"/>
      </rPr>
      <t>1kg</t>
    </r>
  </si>
  <si>
    <r>
      <t>Univerzálna disperzia vhodná na výrobu interiérových náterových látok, plastifikačná a prevzdušňovacia prísada do mált na murovanie, omietkovín, cementových poterov –</t>
    </r>
    <r>
      <rPr>
        <b/>
        <sz val="10"/>
        <color indexed="8"/>
        <rFont val="Calibri"/>
        <family val="2"/>
        <charset val="238"/>
      </rPr>
      <t xml:space="preserve"> 5kg</t>
    </r>
  </si>
  <si>
    <r>
      <t xml:space="preserve">štandardné lepidlo na drevo pre interiér. Určené na lepenie montážnych spojov pri výrobe nábytku, na lepenie masívneho dreva– čapové spoje, jednoduchý ozub a lepenie iných materiálov </t>
    </r>
    <r>
      <rPr>
        <b/>
        <sz val="10"/>
        <color indexed="8"/>
        <rFont val="Calibri"/>
        <family val="2"/>
        <charset val="238"/>
      </rPr>
      <t>1 kg</t>
    </r>
  </si>
  <si>
    <r>
      <t xml:space="preserve">štandardné lepidlo na drevo pre interiér. Určené na lepenie montážnych spojov pri výrobe nábytku, na lepenie masívneho dreva– čapové spoje, jednoduchý ozub a lepenie iných materiálov </t>
    </r>
    <r>
      <rPr>
        <b/>
        <sz val="10"/>
        <color indexed="8"/>
        <rFont val="Calibri"/>
        <family val="2"/>
        <charset val="238"/>
      </rPr>
      <t>5 kg</t>
    </r>
  </si>
  <si>
    <r>
      <t xml:space="preserve">Farba 2013/8300 bordová </t>
    </r>
    <r>
      <rPr>
        <b/>
        <sz val="10"/>
        <color indexed="8"/>
        <rFont val="Calibri"/>
        <family val="2"/>
        <charset val="238"/>
      </rPr>
      <t>0,75 L</t>
    </r>
  </si>
  <si>
    <r>
      <t xml:space="preserve">Farba hnedá základná a vrchná farba na kov antikorózna </t>
    </r>
    <r>
      <rPr>
        <b/>
        <sz val="10"/>
        <color indexed="8"/>
        <rFont val="Calibri"/>
        <family val="2"/>
        <charset val="238"/>
      </rPr>
      <t>2,5 L</t>
    </r>
  </si>
  <si>
    <r>
      <t xml:space="preserve">Farba syntetická na nátery radiátorov 1000 </t>
    </r>
    <r>
      <rPr>
        <b/>
        <sz val="10"/>
        <color indexed="8"/>
        <rFont val="Calibri"/>
        <family val="2"/>
        <charset val="238"/>
      </rPr>
      <t>0,75 L</t>
    </r>
  </si>
  <si>
    <r>
      <t xml:space="preserve">Farba S2000/0110 základná sivá </t>
    </r>
    <r>
      <rPr>
        <b/>
        <sz val="10"/>
        <color indexed="8"/>
        <rFont val="Calibri"/>
        <family val="2"/>
        <charset val="238"/>
      </rPr>
      <t>0,75 L</t>
    </r>
  </si>
  <si>
    <r>
      <t>Farba S 2013/1000 biela</t>
    </r>
    <r>
      <rPr>
        <b/>
        <sz val="10"/>
        <color indexed="8"/>
        <rFont val="Calibri"/>
        <family val="2"/>
        <charset val="238"/>
      </rPr>
      <t xml:space="preserve"> 0,75 L</t>
    </r>
  </si>
  <si>
    <r>
      <t xml:space="preserve">Farba S2013/1100 sivá </t>
    </r>
    <r>
      <rPr>
        <b/>
        <sz val="10"/>
        <color indexed="8"/>
        <rFont val="Calibri"/>
        <family val="2"/>
        <charset val="238"/>
      </rPr>
      <t>0,75 L</t>
    </r>
  </si>
  <si>
    <r>
      <t xml:space="preserve">Farba S2013/4265 svetlomodrá </t>
    </r>
    <r>
      <rPr>
        <b/>
        <sz val="10"/>
        <color indexed="8"/>
        <rFont val="Calibri"/>
        <family val="2"/>
        <charset val="238"/>
      </rPr>
      <t>0,75 L</t>
    </r>
  </si>
  <si>
    <r>
      <t xml:space="preserve">Farba S2013/4550 tmavomodrá </t>
    </r>
    <r>
      <rPr>
        <b/>
        <sz val="10"/>
        <color indexed="8"/>
        <rFont val="Calibri"/>
        <family val="2"/>
        <charset val="238"/>
      </rPr>
      <t>0,75 L</t>
    </r>
  </si>
  <si>
    <r>
      <t xml:space="preserve">Farba S2013/5400 zelená </t>
    </r>
    <r>
      <rPr>
        <b/>
        <sz val="10"/>
        <color indexed="8"/>
        <rFont val="Calibri"/>
        <family val="2"/>
        <charset val="238"/>
      </rPr>
      <t>0,75 L</t>
    </r>
  </si>
  <si>
    <r>
      <t xml:space="preserve">Farba S2013/8190 červená </t>
    </r>
    <r>
      <rPr>
        <b/>
        <sz val="10"/>
        <color indexed="8"/>
        <rFont val="Calibri"/>
        <family val="2"/>
        <charset val="238"/>
      </rPr>
      <t>0,75 L</t>
    </r>
  </si>
  <si>
    <r>
      <t xml:space="preserve">Farba S2000/0840 základná </t>
    </r>
    <r>
      <rPr>
        <b/>
        <sz val="10"/>
        <color indexed="8"/>
        <rFont val="Calibri"/>
        <family val="2"/>
        <charset val="238"/>
      </rPr>
      <t>0,75 L</t>
    </r>
  </si>
  <si>
    <r>
      <t xml:space="preserve">Farba S2000/6003 slon.kosť </t>
    </r>
    <r>
      <rPr>
        <b/>
        <sz val="10"/>
        <color indexed="8"/>
        <rFont val="Calibri"/>
        <family val="2"/>
        <charset val="238"/>
      </rPr>
      <t>0,75L</t>
    </r>
  </si>
  <si>
    <r>
      <t xml:space="preserve">Farba S2013/2430 hnedá </t>
    </r>
    <r>
      <rPr>
        <b/>
        <sz val="10"/>
        <color indexed="8"/>
        <rFont val="Calibri"/>
        <family val="2"/>
        <charset val="238"/>
      </rPr>
      <t>0,75 L</t>
    </r>
  </si>
  <si>
    <r>
      <t>Farba S2013/4400 modrá</t>
    </r>
    <r>
      <rPr>
        <b/>
        <sz val="10"/>
        <color indexed="8"/>
        <rFont val="Calibri"/>
        <family val="2"/>
        <charset val="238"/>
      </rPr>
      <t xml:space="preserve"> 0,75 L</t>
    </r>
  </si>
  <si>
    <r>
      <t xml:space="preserve">Farba S2013/5149 zelená </t>
    </r>
    <r>
      <rPr>
        <b/>
        <sz val="10"/>
        <color indexed="8"/>
        <rFont val="Calibri"/>
        <family val="2"/>
        <charset val="238"/>
      </rPr>
      <t>0,75 L</t>
    </r>
  </si>
  <si>
    <r>
      <t xml:space="preserve">Farba S2013/6200 žltá </t>
    </r>
    <r>
      <rPr>
        <b/>
        <sz val="10"/>
        <color indexed="8"/>
        <rFont val="Calibri"/>
        <family val="2"/>
        <charset val="238"/>
      </rPr>
      <t>0,75 L</t>
    </r>
  </si>
  <si>
    <r>
      <t xml:space="preserve">Farba S2013/7550 oranžová </t>
    </r>
    <r>
      <rPr>
        <b/>
        <sz val="10"/>
        <color indexed="8"/>
        <rFont val="Calibri"/>
        <family val="2"/>
        <charset val="238"/>
      </rPr>
      <t>0,75 L</t>
    </r>
  </si>
  <si>
    <r>
      <t>Farba S2013/8140 svetločervená 0</t>
    </r>
    <r>
      <rPr>
        <b/>
        <sz val="10"/>
        <color indexed="8"/>
        <rFont val="Calibri"/>
        <family val="2"/>
        <charset val="238"/>
      </rPr>
      <t>,75 L</t>
    </r>
  </si>
  <si>
    <r>
      <t xml:space="preserve">Farba S2013/8440 červenohnedá </t>
    </r>
    <r>
      <rPr>
        <b/>
        <sz val="10"/>
        <color indexed="8"/>
        <rFont val="Calibri"/>
        <family val="2"/>
        <charset val="238"/>
      </rPr>
      <t>0,75 L</t>
    </r>
  </si>
  <si>
    <r>
      <t xml:space="preserve">Farba tónovacia </t>
    </r>
    <r>
      <rPr>
        <b/>
        <sz val="10"/>
        <color indexed="8"/>
        <rFont val="Calibri"/>
        <family val="2"/>
        <charset val="238"/>
      </rPr>
      <t>100g</t>
    </r>
  </si>
  <si>
    <r>
      <t xml:space="preserve">Farba tónovacia </t>
    </r>
    <r>
      <rPr>
        <b/>
        <sz val="10"/>
        <color indexed="8"/>
        <rFont val="Calibri"/>
        <family val="2"/>
        <charset val="238"/>
      </rPr>
      <t>500 g</t>
    </r>
  </si>
  <si>
    <r>
      <t xml:space="preserve">Lepidlo na univerzálne kontaktné lepenie rôznych nasiakavých a nenasiakavých materiálov, ako sú napr.: drevo, plasty, guma, koža,kov, sklo, korok, kartón </t>
    </r>
    <r>
      <rPr>
        <b/>
        <sz val="10"/>
        <color indexed="8"/>
        <rFont val="Calibri"/>
        <family val="2"/>
        <charset val="238"/>
      </rPr>
      <t>0,5 kg</t>
    </r>
  </si>
  <si>
    <r>
      <t xml:space="preserve">Lepidlo na univerzálne kontaktné lepenie rôznych nasiakavých a nenasiakavých materiálov, ako sú napr.: drevo, plasty, guma, koža, kov, sklo, korok, kartón l v tube </t>
    </r>
    <r>
      <rPr>
        <b/>
        <sz val="10"/>
        <color indexed="8"/>
        <rFont val="Calibri"/>
        <family val="2"/>
        <charset val="238"/>
      </rPr>
      <t>120 ml</t>
    </r>
  </si>
  <si>
    <r>
      <t xml:space="preserve">Matná biela rýchloschnúca disperzná farba s vysokou krycou schopnosťou, umývateľná podľa, určená na vnútorné aj vonkajšie použitie </t>
    </r>
    <r>
      <rPr>
        <b/>
        <sz val="10"/>
        <color indexed="8"/>
        <rFont val="Calibri"/>
        <family val="2"/>
        <charset val="238"/>
      </rPr>
      <t>1 kg</t>
    </r>
  </si>
  <si>
    <r>
      <t>Matná biela rýchloschnúca disperzná farba s vysokou krycou schopnosťou, umývateľná podľa, určená na vnútorné aj vonkajšie použitie</t>
    </r>
    <r>
      <rPr>
        <b/>
        <sz val="10"/>
        <color indexed="8"/>
        <rFont val="Calibri"/>
        <family val="2"/>
        <charset val="238"/>
      </rPr>
      <t xml:space="preserve"> 5 kg</t>
    </r>
  </si>
  <si>
    <r>
      <t>Univerzálny lepidlo pre domácnosť , ktoré lepí papier, drevo, korok, kožu, drevovláknité materiály a ďalšie savé materiály. Zvlášť je vhodný na lepenie fotografií, zlepovanie dreveného nábytku, kožených výsteliek obuvi</t>
    </r>
    <r>
      <rPr>
        <b/>
        <sz val="10"/>
        <color indexed="8"/>
        <rFont val="Calibri"/>
        <family val="2"/>
        <charset val="238"/>
      </rPr>
      <t xml:space="preserve"> 250 g</t>
    </r>
  </si>
  <si>
    <r>
      <t xml:space="preserve">Obrus tefl. </t>
    </r>
    <r>
      <rPr>
        <b/>
        <sz val="10"/>
        <color indexed="8"/>
        <rFont val="Calibri"/>
        <family val="2"/>
        <charset val="238"/>
      </rPr>
      <t>120x120</t>
    </r>
  </si>
  <si>
    <r>
      <t xml:space="preserve">Obrus tefl. </t>
    </r>
    <r>
      <rPr>
        <b/>
        <sz val="10"/>
        <color indexed="8"/>
        <rFont val="Calibri"/>
        <family val="2"/>
        <charset val="238"/>
      </rPr>
      <t>130x140</t>
    </r>
  </si>
  <si>
    <r>
      <t xml:space="preserve">Odhrdzovač </t>
    </r>
    <r>
      <rPr>
        <b/>
        <sz val="10"/>
        <color indexed="8"/>
        <rFont val="Calibri"/>
        <family val="2"/>
        <charset val="238"/>
      </rPr>
      <t>0,5 L</t>
    </r>
  </si>
  <si>
    <r>
      <t xml:space="preserve">Odhrdzovač </t>
    </r>
    <r>
      <rPr>
        <b/>
        <sz val="10"/>
        <color indexed="8"/>
        <rFont val="Calibri"/>
        <family val="2"/>
        <charset val="238"/>
      </rPr>
      <t>1 L</t>
    </r>
  </si>
  <si>
    <r>
      <t xml:space="preserve">Odpadkový kôš </t>
    </r>
    <r>
      <rPr>
        <b/>
        <sz val="10"/>
        <color indexed="8"/>
        <rFont val="Calibri"/>
        <family val="2"/>
        <charset val="238"/>
      </rPr>
      <t>15L</t>
    </r>
  </si>
  <si>
    <r>
      <t xml:space="preserve">Odpadkový kôš </t>
    </r>
    <r>
      <rPr>
        <b/>
        <sz val="10"/>
        <color indexed="8"/>
        <rFont val="Calibri"/>
        <family val="2"/>
        <charset val="238"/>
      </rPr>
      <t>20L</t>
    </r>
  </si>
  <si>
    <r>
      <t xml:space="preserve">Odpadkový kôš </t>
    </r>
    <r>
      <rPr>
        <b/>
        <sz val="10"/>
        <color indexed="8"/>
        <rFont val="Calibri"/>
        <family val="2"/>
        <charset val="238"/>
      </rPr>
      <t>5L</t>
    </r>
  </si>
  <si>
    <r>
      <t xml:space="preserve">Pamlak </t>
    </r>
    <r>
      <rPr>
        <b/>
        <sz val="10"/>
        <color indexed="8"/>
        <rFont val="Calibri"/>
        <family val="2"/>
        <charset val="238"/>
      </rPr>
      <t>600 L</t>
    </r>
  </si>
  <si>
    <r>
      <t xml:space="preserve">Otrava na hlodavce </t>
    </r>
    <r>
      <rPr>
        <b/>
        <sz val="10"/>
        <color indexed="8"/>
        <rFont val="Calibri"/>
        <family val="2"/>
        <charset val="238"/>
      </rPr>
      <t>500 g</t>
    </r>
  </si>
  <si>
    <r>
      <t>Rezný kotúč</t>
    </r>
    <r>
      <rPr>
        <b/>
        <sz val="10"/>
        <color indexed="8"/>
        <rFont val="Calibri"/>
        <family val="2"/>
        <charset val="238"/>
      </rPr>
      <t xml:space="preserve"> 125</t>
    </r>
  </si>
  <si>
    <r>
      <t xml:space="preserve">Rezný kotúč </t>
    </r>
    <r>
      <rPr>
        <b/>
        <sz val="10"/>
        <color indexed="8"/>
        <rFont val="Calibri"/>
        <family val="2"/>
        <charset val="238"/>
      </rPr>
      <t>150</t>
    </r>
  </si>
  <si>
    <r>
      <t xml:space="preserve">Rezný kotúč </t>
    </r>
    <r>
      <rPr>
        <b/>
        <sz val="10"/>
        <color indexed="8"/>
        <rFont val="Calibri"/>
        <family val="2"/>
        <charset val="238"/>
      </rPr>
      <t>230</t>
    </r>
  </si>
  <si>
    <r>
      <t xml:space="preserve">Riedidlo C6000 </t>
    </r>
    <r>
      <rPr>
        <b/>
        <sz val="10"/>
        <color indexed="8"/>
        <rFont val="Calibri"/>
        <family val="2"/>
        <charset val="238"/>
      </rPr>
      <t>350 g</t>
    </r>
  </si>
  <si>
    <r>
      <t xml:space="preserve">Riedidlo S6001 </t>
    </r>
    <r>
      <rPr>
        <b/>
        <sz val="10"/>
        <color indexed="8"/>
        <rFont val="Calibri"/>
        <family val="2"/>
        <charset val="238"/>
      </rPr>
      <t>3,4 L</t>
    </r>
  </si>
  <si>
    <r>
      <t xml:space="preserve">Riedidlo S6001 </t>
    </r>
    <r>
      <rPr>
        <b/>
        <sz val="10"/>
        <color indexed="8"/>
        <rFont val="Calibri"/>
        <family val="2"/>
        <charset val="238"/>
      </rPr>
      <t>350 g</t>
    </r>
  </si>
  <si>
    <r>
      <t xml:space="preserve">Riedidlo S6006 </t>
    </r>
    <r>
      <rPr>
        <b/>
        <sz val="10"/>
        <color indexed="8"/>
        <rFont val="Calibri"/>
        <family val="2"/>
        <charset val="238"/>
      </rPr>
      <t>4 L</t>
    </r>
  </si>
  <si>
    <r>
      <t xml:space="preserve">Riedidlo S6006 </t>
    </r>
    <r>
      <rPr>
        <b/>
        <sz val="10"/>
        <color indexed="8"/>
        <rFont val="Calibri"/>
        <family val="2"/>
        <charset val="238"/>
      </rPr>
      <t>1 L</t>
    </r>
  </si>
  <si>
    <r>
      <t xml:space="preserve">Riedidlo S6006 </t>
    </r>
    <r>
      <rPr>
        <b/>
        <sz val="10"/>
        <color indexed="8"/>
        <rFont val="Calibri"/>
        <family val="2"/>
        <charset val="238"/>
      </rPr>
      <t>3,4 L</t>
    </r>
  </si>
  <si>
    <r>
      <t xml:space="preserve">Riedidlo S6006 </t>
    </r>
    <r>
      <rPr>
        <b/>
        <sz val="10"/>
        <color indexed="8"/>
        <rFont val="Calibri"/>
        <family val="2"/>
        <charset val="238"/>
      </rPr>
      <t>350 g</t>
    </r>
  </si>
  <si>
    <r>
      <t xml:space="preserve">Rohož gumenná </t>
    </r>
    <r>
      <rPr>
        <b/>
        <sz val="10"/>
        <color indexed="8"/>
        <rFont val="Calibri"/>
        <family val="2"/>
        <charset val="238"/>
      </rPr>
      <t>50x80</t>
    </r>
  </si>
  <si>
    <r>
      <t>Sádra modelárska</t>
    </r>
    <r>
      <rPr>
        <b/>
        <sz val="10"/>
        <color indexed="8"/>
        <rFont val="Calibri"/>
        <family val="2"/>
        <charset val="238"/>
      </rPr>
      <t xml:space="preserve"> 1 kg</t>
    </r>
  </si>
  <si>
    <r>
      <t xml:space="preserve">Soľ tabletová </t>
    </r>
    <r>
      <rPr>
        <b/>
        <sz val="10"/>
        <color indexed="8"/>
        <rFont val="Calibri"/>
        <family val="2"/>
        <charset val="238"/>
      </rPr>
      <t>25 kg</t>
    </r>
  </si>
  <si>
    <r>
      <t xml:space="preserve">Špachtľa </t>
    </r>
    <r>
      <rPr>
        <b/>
        <sz val="10"/>
        <color indexed="8"/>
        <rFont val="Calibri"/>
        <family val="2"/>
        <charset val="238"/>
      </rPr>
      <t>40</t>
    </r>
  </si>
  <si>
    <r>
      <t xml:space="preserve">Špachtľa </t>
    </r>
    <r>
      <rPr>
        <b/>
        <sz val="10"/>
        <color indexed="8"/>
        <rFont val="Calibri"/>
        <family val="2"/>
        <charset val="238"/>
      </rPr>
      <t>50</t>
    </r>
  </si>
  <si>
    <r>
      <t xml:space="preserve">Špachtľa </t>
    </r>
    <r>
      <rPr>
        <b/>
        <sz val="10"/>
        <color indexed="8"/>
        <rFont val="Calibri"/>
        <family val="2"/>
        <charset val="238"/>
      </rPr>
      <t>60</t>
    </r>
  </si>
  <si>
    <r>
      <t>Štetec PVC</t>
    </r>
    <r>
      <rPr>
        <b/>
        <sz val="10"/>
        <color indexed="8"/>
        <rFont val="Calibri"/>
        <family val="2"/>
        <charset val="238"/>
      </rPr>
      <t xml:space="preserve"> č.1</t>
    </r>
  </si>
  <si>
    <r>
      <t xml:space="preserve">Štetec PVC </t>
    </r>
    <r>
      <rPr>
        <b/>
        <sz val="10"/>
        <color indexed="8"/>
        <rFont val="Calibri"/>
        <family val="2"/>
        <charset val="238"/>
      </rPr>
      <t>č.1,5</t>
    </r>
  </si>
  <si>
    <r>
      <t xml:space="preserve">Štetec PVC </t>
    </r>
    <r>
      <rPr>
        <b/>
        <sz val="10"/>
        <color indexed="8"/>
        <rFont val="Calibri"/>
        <family val="2"/>
        <charset val="238"/>
      </rPr>
      <t>č.2</t>
    </r>
  </si>
  <si>
    <r>
      <t xml:space="preserve">Štetec PVC </t>
    </r>
    <r>
      <rPr>
        <b/>
        <sz val="10"/>
        <color indexed="8"/>
        <rFont val="Calibri"/>
        <family val="2"/>
        <charset val="238"/>
      </rPr>
      <t>č. 2,5</t>
    </r>
  </si>
  <si>
    <r>
      <t xml:space="preserve">Štetec PVC </t>
    </r>
    <r>
      <rPr>
        <b/>
        <sz val="10"/>
        <color indexed="8"/>
        <rFont val="Calibri"/>
        <family val="2"/>
        <charset val="238"/>
      </rPr>
      <t>č.3</t>
    </r>
  </si>
  <si>
    <r>
      <t xml:space="preserve">Štetec zarohák </t>
    </r>
    <r>
      <rPr>
        <b/>
        <sz val="10"/>
        <color indexed="8"/>
        <rFont val="Calibri"/>
        <family val="2"/>
        <charset val="238"/>
      </rPr>
      <t>č.2</t>
    </r>
  </si>
  <si>
    <r>
      <t xml:space="preserve">Technický benzín </t>
    </r>
    <r>
      <rPr>
        <b/>
        <sz val="10"/>
        <color indexed="8"/>
        <rFont val="Calibri"/>
        <family val="2"/>
        <charset val="238"/>
      </rPr>
      <t>350 g</t>
    </r>
  </si>
  <si>
    <r>
      <t xml:space="preserve">Technický benzín </t>
    </r>
    <r>
      <rPr>
        <b/>
        <sz val="10"/>
        <color indexed="8"/>
        <rFont val="Calibri"/>
        <family val="2"/>
        <charset val="238"/>
      </rPr>
      <t>4,5 L</t>
    </r>
  </si>
  <si>
    <r>
      <t xml:space="preserve">Vodné sklo </t>
    </r>
    <r>
      <rPr>
        <b/>
        <sz val="10"/>
        <color indexed="8"/>
        <rFont val="Calibri"/>
        <family val="2"/>
        <charset val="238"/>
      </rPr>
      <t>0,5 L</t>
    </r>
  </si>
  <si>
    <r>
      <t xml:space="preserve">Voskové plátno </t>
    </r>
    <r>
      <rPr>
        <b/>
        <sz val="10"/>
        <color indexed="8"/>
        <rFont val="Calibri"/>
        <family val="2"/>
        <charset val="238"/>
      </rPr>
      <t>1,40x1,40</t>
    </r>
  </si>
  <si>
    <t>Mop náhradný  40 cm</t>
  </si>
  <si>
    <r>
      <t xml:space="preserve">Guľášová miska PVC </t>
    </r>
    <r>
      <rPr>
        <b/>
        <sz val="10"/>
        <color indexed="8"/>
        <rFont val="Calibri"/>
        <family val="2"/>
        <charset val="238"/>
      </rPr>
      <t>0,5l</t>
    </r>
  </si>
  <si>
    <t>Podpis a pečiatka:</t>
  </si>
  <si>
    <r>
      <t xml:space="preserve">Vrecia </t>
    </r>
    <r>
      <rPr>
        <b/>
        <sz val="10"/>
        <color indexed="8"/>
        <rFont val="Calibri"/>
        <family val="2"/>
        <charset val="238"/>
      </rPr>
      <t>70/110</t>
    </r>
  </si>
  <si>
    <r>
      <t xml:space="preserve">Podkladová a vrchná farba na vonkajšie a vnútorné nátery dreva, drevovláknitých a drevotrieskových materiálov, farba vhorná na náter minerálnych podkladov, ako sú betón, omietky, azbestocement a kameň, možno použiť aj na kov a kovové predmety,  0615, </t>
    </r>
    <r>
      <rPr>
        <b/>
        <sz val="10"/>
        <color indexed="8"/>
        <rFont val="Calibri"/>
        <family val="2"/>
        <charset val="238"/>
      </rPr>
      <t>0,75 kg</t>
    </r>
    <r>
      <rPr>
        <sz val="10"/>
        <color indexed="8"/>
        <rFont val="Calibri"/>
        <family val="2"/>
        <charset val="238"/>
      </rPr>
      <t xml:space="preserve"> </t>
    </r>
    <r>
      <rPr>
        <b/>
        <sz val="10"/>
        <color indexed="8"/>
        <rFont val="Calibri"/>
        <family val="2"/>
        <charset val="238"/>
      </rPr>
      <t>/ alebo ekvivalent</t>
    </r>
  </si>
  <si>
    <r>
      <t xml:space="preserve">Podkladová a vrchná farba na vonkajšie a vnútorné nátery dreva, drevovláknitých a drevotrieskových materiálov, farba vhorná na náter minerálnych podkladov, ako sú betón, omietky, azbestocement a kameň, možno použiť aj na kov a kovové predmety 0620 </t>
    </r>
    <r>
      <rPr>
        <b/>
        <sz val="10"/>
        <color indexed="8"/>
        <rFont val="Calibri"/>
        <family val="2"/>
        <charset val="238"/>
      </rPr>
      <t>0,75 kg</t>
    </r>
    <r>
      <rPr>
        <sz val="10"/>
        <color indexed="8"/>
        <rFont val="Calibri"/>
        <family val="2"/>
        <charset val="238"/>
      </rPr>
      <t xml:space="preserve"> </t>
    </r>
    <r>
      <rPr>
        <b/>
        <sz val="10"/>
        <color indexed="8"/>
        <rFont val="Calibri"/>
        <family val="2"/>
        <charset val="238"/>
      </rPr>
      <t>/ alebo ekvivalent</t>
    </r>
  </si>
  <si>
    <r>
      <t xml:space="preserve">Podkladová a vrchná farba na vonkajšie a vnútorné nátery dreva, drevovláknitých a drevotrieskových materiálov, farba vhorná na náter minerálnych podkladov, ako sú betón, omietky, azbestocement a kameň, možno použiť aj na kov a kovové predmety 0660 </t>
    </r>
    <r>
      <rPr>
        <b/>
        <sz val="10"/>
        <color indexed="8"/>
        <rFont val="Calibri"/>
        <family val="2"/>
        <charset val="238"/>
      </rPr>
      <t>0,75 kg</t>
    </r>
    <r>
      <rPr>
        <sz val="10"/>
        <color indexed="8"/>
        <rFont val="Calibri"/>
        <family val="2"/>
        <charset val="238"/>
      </rPr>
      <t xml:space="preserve"> </t>
    </r>
    <r>
      <rPr>
        <b/>
        <sz val="10"/>
        <color indexed="8"/>
        <rFont val="Calibri"/>
        <family val="2"/>
        <charset val="238"/>
      </rPr>
      <t>/ alebo ekvivalent</t>
    </r>
  </si>
  <si>
    <r>
      <t xml:space="preserve">Podkladová a vrchná farba na vonkajšie a vnútorné nátery dreva, drevovláknitých a drevotrieskových materiálov, farba vhorná na náter minerálnych podkladov, ako sú betón, omietky, azbestocement a kameň, možno použiť aj na kov a kovové predmety 0750 </t>
    </r>
    <r>
      <rPr>
        <b/>
        <sz val="10"/>
        <color indexed="8"/>
        <rFont val="Calibri"/>
        <family val="2"/>
        <charset val="238"/>
      </rPr>
      <t>0,75 kg / ekvivalent</t>
    </r>
  </si>
  <si>
    <r>
      <t xml:space="preserve">Zmes do chladičov vysoko kvalitná nízkotuhnúca zmes vyrobená z monoetylénglykolu s vysoko progresívnymi antikoróznymi prísadami, zvlášť vhodná pre chladiče moderných hliníkových a zliatinových chladiacich sústav spaľovacích motorov </t>
    </r>
    <r>
      <rPr>
        <b/>
        <sz val="10"/>
        <color indexed="8"/>
        <rFont val="Calibri"/>
        <family val="2"/>
        <charset val="238"/>
      </rPr>
      <t>4 L/ alebo ekvivalent</t>
    </r>
  </si>
  <si>
    <r>
      <t xml:space="preserve">Zmes do chladiča. Nízkotuhnúca zmes do chladičov automobilov na báze monoetylénglykolu s antikoróznymi prísadami pre chladiace sústavy spaľovacích motorov z ľahkých zliatín. Celoročne chráni chladiaci systém motorového vozidla pred pôsobením mrazu a pred koróziou. Zaručuje veľmi dobrý prevod tepla. Zloženei: dusitany, amíny a fosfáty </t>
    </r>
    <r>
      <rPr>
        <b/>
        <sz val="10"/>
        <color indexed="8"/>
        <rFont val="Calibri"/>
        <family val="2"/>
        <charset val="238"/>
      </rPr>
      <t>4 l /alebo ekvivalent</t>
    </r>
  </si>
  <si>
    <r>
      <t>Mazací prostriedok technické mazivo  4</t>
    </r>
    <r>
      <rPr>
        <b/>
        <sz val="10"/>
        <color indexed="8"/>
        <rFont val="Calibri"/>
        <family val="2"/>
        <charset val="238"/>
      </rPr>
      <t>00 ml</t>
    </r>
    <r>
      <rPr>
        <sz val="10"/>
        <color indexed="8"/>
        <rFont val="Calibri"/>
        <family val="2"/>
        <charset val="238"/>
      </rPr>
      <t xml:space="preserve"> </t>
    </r>
    <r>
      <rPr>
        <b/>
        <sz val="10"/>
        <color indexed="8"/>
        <rFont val="Calibri"/>
        <family val="2"/>
        <charset val="238"/>
      </rPr>
      <t>/alebo ekvivalent</t>
    </r>
  </si>
  <si>
    <r>
      <t xml:space="preserve">Zmes do ostrekovača letná do  40°C </t>
    </r>
    <r>
      <rPr>
        <b/>
        <sz val="10"/>
        <color indexed="8"/>
        <rFont val="Calibri"/>
        <family val="2"/>
        <charset val="238"/>
      </rPr>
      <t>5 L</t>
    </r>
    <r>
      <rPr>
        <sz val="10"/>
        <color indexed="8"/>
        <rFont val="Calibri"/>
        <family val="2"/>
        <charset val="238"/>
      </rPr>
      <t xml:space="preserve"> /</t>
    </r>
    <r>
      <rPr>
        <b/>
        <sz val="10"/>
        <color indexed="8"/>
        <rFont val="Calibri"/>
        <family val="2"/>
        <charset val="238"/>
      </rPr>
      <t xml:space="preserve"> alebo ekvivalent</t>
    </r>
  </si>
  <si>
    <t>Sušiak na prádlo kovový štandardný rozmer</t>
  </si>
  <si>
    <r>
      <t>Tenkovrstvá lazúra v</t>
    </r>
    <r>
      <rPr>
        <sz val="10"/>
        <color indexed="8"/>
        <rFont val="Calibri"/>
        <family val="2"/>
        <charset val="238"/>
      </rPr>
      <t xml:space="preserve">ysoko kvalitná, ochranná a dekoratívna náterová látka na vnútorné a vonkajšie nátery dreva , červ.smrek </t>
    </r>
    <r>
      <rPr>
        <b/>
        <sz val="10"/>
        <color indexed="8"/>
        <rFont val="Calibri"/>
        <family val="2"/>
        <charset val="238"/>
      </rPr>
      <t>0,7 kg / alebo ekvivalent</t>
    </r>
  </si>
  <si>
    <t>Chemicky odolné rukavice z ťažkého latexu  neoprénové. Dvakrát máčané pre dvojitú ochranu, rôzne veľkosti</t>
  </si>
  <si>
    <r>
      <t>Tácka papierová</t>
    </r>
    <r>
      <rPr>
        <b/>
        <sz val="10"/>
        <color indexed="8"/>
        <rFont val="Calibri"/>
        <family val="2"/>
        <charset val="238"/>
      </rPr>
      <t xml:space="preserve"> 13x20</t>
    </r>
  </si>
  <si>
    <t>Rukavice gumené, 1 bal. / 12ks  rôzne veľkosti</t>
  </si>
  <si>
    <r>
      <t xml:space="preserve">Vrecia PVC  </t>
    </r>
    <r>
      <rPr>
        <b/>
        <sz val="10"/>
        <rFont val="Calibri"/>
        <family val="2"/>
        <charset val="238"/>
      </rPr>
      <t>55/100</t>
    </r>
  </si>
  <si>
    <t>Kôš na prádlo PVC  65cm na prenos prádla bez veka</t>
  </si>
  <si>
    <t>Protišmyková penová podložka, ktorú možno použiť v domácnosti proti nechcenému pohybu kuchynského náčinia, do šuplíkov v kanceláriách alebo v odkladacích priestoroch auta. Podložka tlmí nepríjemné zvuky, je umývateľná a možno ju upraviť na akýkoľvek rozmer.</t>
  </si>
  <si>
    <t xml:space="preserve">Kartáč na podlahu bez tyče, dľžka vlasu aspon 2,5 cm, dľžka kartáča min.  24 cm, šírka kartáča min. 7 cm, kartáč musí mať tvrdé štetiny, </t>
  </si>
  <si>
    <t>Alumíniová „koľajnička“ s 3 držiakmi. Optimálna pre metly s mäkkými štetinami, príp. na zavesenie mokrých nástrojov k vysušeniu. Vrátane upevňovacieho setu pre montáž.</t>
  </si>
  <si>
    <t>Stabilná alumíniová tyč s dĺžkou min. 1,20 m., pre jednoduché použitie, s ergonomickou rukoväťou, so zásuvným systémom kombinovaným s uzáverom pre spoľahlivé a pevné uchytenie každej metly.</t>
  </si>
  <si>
    <t>Mop set s teleskop. Tyčou</t>
  </si>
  <si>
    <t>Odpadkový kôš s pedálom a príklopom  50l</t>
  </si>
  <si>
    <t>Hliniková tyč eloxovaná určená pre profi držiaky kapsové , fixové, zametacie, strapcové a podlahové stierky, rozmer 140 cm a priemerom závitu 23,50 mm</t>
  </si>
  <si>
    <t>Magnetický držiak, určený na uchytenie 40 cm mopov , pre všetky mopy označnené FIX, tyč vhodná  do tohto držiaka je o priemere 23,50 mm</t>
  </si>
  <si>
    <t xml:space="preserve">Upratovací plastový vozík s dvoma aspoň 15l vedrami, na kolieskach, s vodiacim držadlom,s boxom na uloženie upratovacích pomôcok a chémie, </t>
  </si>
  <si>
    <t>Vozík jednovedrový s objemom 20 l a viac,s koštrukciou na kolieskach, s lisom na mop, pevnou rukoväťou a, košíkom</t>
  </si>
  <si>
    <r>
      <t xml:space="preserve">Utierka perforovaná, utierka sa používa na rýchle čistenie, vďaka perforácii dobre saje, je možné ju opakovane prať  </t>
    </r>
    <r>
      <rPr>
        <b/>
        <sz val="10"/>
        <color indexed="8"/>
        <rFont val="Calibri"/>
        <family val="2"/>
        <charset val="238"/>
      </rPr>
      <t>55-60</t>
    </r>
    <r>
      <rPr>
        <sz val="10"/>
        <color indexed="8"/>
        <rFont val="Calibri"/>
        <family val="2"/>
        <charset val="238"/>
      </rPr>
      <t xml:space="preserve"> </t>
    </r>
    <r>
      <rPr>
        <b/>
        <sz val="10"/>
        <color indexed="8"/>
        <rFont val="Calibri"/>
        <family val="2"/>
        <charset val="238"/>
      </rPr>
      <t>k</t>
    </r>
    <r>
      <rPr>
        <b/>
        <sz val="10"/>
        <color indexed="8"/>
        <rFont val="Calibri"/>
        <family val="2"/>
        <charset val="238"/>
      </rPr>
      <t xml:space="preserve">s utierok / balenie </t>
    </r>
  </si>
  <si>
    <t xml:space="preserve">  Štruktúrovaný opis predmetu zákazky</t>
  </si>
  <si>
    <t>Drogistický tovar a ostatný spotrebný tovar.</t>
  </si>
  <si>
    <t xml:space="preserve">Obchodný názov: </t>
  </si>
  <si>
    <t xml:space="preserve">Adresa: </t>
  </si>
  <si>
    <t xml:space="preserve">IČO: </t>
  </si>
  <si>
    <t xml:space="preserve">Meno a priezvisko opravnenej osoby:  </t>
  </si>
  <si>
    <t xml:space="preserve">Dátum: </t>
  </si>
  <si>
    <t>Držiak kapsového mopu   40 cm</t>
  </si>
  <si>
    <r>
      <t>Ložná vložka veľká 2</t>
    </r>
    <r>
      <rPr>
        <b/>
        <sz val="10"/>
        <color indexed="8"/>
        <rFont val="Calibri"/>
        <family val="2"/>
        <charset val="238"/>
      </rPr>
      <t>13x130</t>
    </r>
  </si>
  <si>
    <t>Jemný vláknitý produkt čistej viskózovej striže bavlneného typu. 100g</t>
  </si>
  <si>
    <t>Nepremokavý plášť do dažďa s kapucňou v golieri vyrobený zo 100% polysteru s nánosom PVC predĺženej dĺžky, zatavené spojovacie švy, vnútorná manžeta na gumu.</t>
  </si>
  <si>
    <t>Paletová fólia. 500 mm</t>
  </si>
  <si>
    <t>Maliarská páska 3cm.</t>
  </si>
  <si>
    <t>Maliarská páska 5cm.</t>
  </si>
  <si>
    <t>Montážna pena 750 ml</t>
  </si>
  <si>
    <t>Špajdle; dĺžka:300mm;priemer: 3mm; balenie 100 ks</t>
  </si>
  <si>
    <t>Príloha č.2 - Štrukturovaný opis predmetu zákazky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</si>
</sst>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b/>
      <sz val="10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81"/>
      <name val="Segoe UI"/>
      <family val="2"/>
      <charset val="238"/>
    </font>
    <font>
      <b/>
      <sz val="11"/>
      <color indexed="81"/>
      <name val="Segoe UI"/>
      <family val="2"/>
      <charset val="238"/>
    </font>
    <font>
      <b/>
      <sz val="10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8">
    <xf numFmtId="0" fontId="0" fillId="0" borderId="0" xfId="0"/>
    <xf numFmtId="0" fontId="7" fillId="0" borderId="0" xfId="0" applyFont="1"/>
    <xf numFmtId="0" fontId="8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9" fillId="0" borderId="0" xfId="0" applyFont="1" applyFill="1" applyBorder="1" applyAlignment="1">
      <alignment horizontal="justify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3" borderId="2" xfId="0" applyFont="1" applyFill="1" applyBorder="1"/>
    <xf numFmtId="0" fontId="7" fillId="3" borderId="3" xfId="0" applyFont="1" applyFill="1" applyBorder="1"/>
    <xf numFmtId="0" fontId="7" fillId="3" borderId="4" xfId="0" applyFont="1" applyFill="1" applyBorder="1"/>
    <xf numFmtId="0" fontId="9" fillId="3" borderId="1" xfId="0" applyFont="1" applyFill="1" applyBorder="1" applyAlignment="1">
      <alignment horizontal="justify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10" fillId="0" borderId="0" xfId="0" applyFont="1" applyFill="1" applyBorder="1" applyAlignment="1">
      <alignment vertical="center" wrapText="1"/>
    </xf>
    <xf numFmtId="0" fontId="7" fillId="0" borderId="0" xfId="0" applyFont="1" applyAlignment="1"/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0" borderId="0" xfId="1"/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8" fillId="0" borderId="0" xfId="0" applyFont="1" applyAlignment="1">
      <alignment vertical="center"/>
    </xf>
    <xf numFmtId="0" fontId="0" fillId="0" borderId="0" xfId="0" applyAlignment="1"/>
    <xf numFmtId="0" fontId="7" fillId="3" borderId="5" xfId="0" applyFont="1" applyFill="1" applyBorder="1" applyAlignment="1">
      <alignment horizontal="left" wrapText="1"/>
    </xf>
    <xf numFmtId="0" fontId="0" fillId="3" borderId="5" xfId="0" applyFill="1" applyBorder="1" applyAlignment="1">
      <alignment horizontal="left" wrapText="1"/>
    </xf>
    <xf numFmtId="0" fontId="0" fillId="3" borderId="6" xfId="0" applyFill="1" applyBorder="1" applyAlignment="1">
      <alignment horizontal="left" wrapText="1"/>
    </xf>
    <xf numFmtId="0" fontId="7" fillId="3" borderId="0" xfId="0" applyFont="1" applyFill="1" applyBorder="1" applyAlignment="1">
      <alignment horizontal="left" wrapText="1"/>
    </xf>
    <xf numFmtId="0" fontId="0" fillId="3" borderId="0" xfId="0" applyFill="1" applyBorder="1" applyAlignment="1">
      <alignment horizontal="left" wrapText="1"/>
    </xf>
    <xf numFmtId="0" fontId="0" fillId="3" borderId="7" xfId="0" applyFill="1" applyBorder="1" applyAlignment="1">
      <alignment horizontal="left" wrapText="1"/>
    </xf>
    <xf numFmtId="0" fontId="7" fillId="3" borderId="8" xfId="0" applyFont="1" applyFill="1" applyBorder="1" applyAlignment="1">
      <alignment horizontal="left" wrapText="1"/>
    </xf>
    <xf numFmtId="0" fontId="0" fillId="3" borderId="8" xfId="0" applyFill="1" applyBorder="1" applyAlignment="1">
      <alignment horizontal="left" wrapText="1"/>
    </xf>
    <xf numFmtId="0" fontId="0" fillId="3" borderId="9" xfId="0" applyFill="1" applyBorder="1" applyAlignment="1">
      <alignment horizontal="left" wrapText="1"/>
    </xf>
    <xf numFmtId="0" fontId="13" fillId="0" borderId="0" xfId="0" applyFont="1" applyFill="1" applyBorder="1" applyAlignment="1">
      <alignment horizontal="left" vertical="center" wrapText="1"/>
    </xf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1"/>
  <sheetViews>
    <sheetView tabSelected="1" zoomScale="175" zoomScaleNormal="175" workbookViewId="0">
      <selection activeCell="A10" sqref="A10:I10"/>
    </sheetView>
  </sheetViews>
  <sheetFormatPr defaultRowHeight="15" x14ac:dyDescent="0.25"/>
  <cols>
    <col min="1" max="1" width="5.42578125" customWidth="1"/>
    <col min="2" max="2" width="52.140625" customWidth="1"/>
    <col min="3" max="3" width="3.28515625" customWidth="1"/>
    <col min="4" max="4" width="5.140625" customWidth="1"/>
    <col min="5" max="5" width="7.28515625" customWidth="1"/>
    <col min="6" max="6" width="5.42578125" customWidth="1"/>
    <col min="7" max="7" width="6" customWidth="1"/>
    <col min="8" max="8" width="5.85546875" customWidth="1"/>
    <col min="9" max="9" width="9.42578125" customWidth="1"/>
    <col min="12" max="12" width="9.28515625" customWidth="1"/>
  </cols>
  <sheetData>
    <row r="1" spans="1:10" ht="11.25" customHeight="1" x14ac:dyDescent="0.25">
      <c r="A1" s="47" t="s">
        <v>212</v>
      </c>
      <c r="B1" s="47"/>
      <c r="C1" s="20"/>
      <c r="D1" s="21"/>
      <c r="E1" s="21"/>
      <c r="F1" s="21"/>
      <c r="G1" s="21"/>
      <c r="H1" s="21"/>
      <c r="I1" s="21"/>
    </row>
    <row r="2" spans="1:10" ht="27.75" hidden="1" customHeight="1" x14ac:dyDescent="0.25">
      <c r="A2" s="8"/>
      <c r="B2" s="8"/>
      <c r="C2" s="9"/>
      <c r="D2" s="9"/>
      <c r="E2" s="9"/>
      <c r="F2" s="9"/>
      <c r="G2" s="9"/>
      <c r="H2" s="9"/>
      <c r="I2" s="9"/>
    </row>
    <row r="3" spans="1:10" ht="27.75" hidden="1" customHeight="1" x14ac:dyDescent="0.25">
      <c r="A3" s="8"/>
      <c r="B3" s="8"/>
      <c r="C3" s="9"/>
      <c r="D3" s="9"/>
      <c r="E3" s="9"/>
      <c r="F3" s="9"/>
      <c r="G3" s="9"/>
      <c r="H3" s="9"/>
      <c r="I3" s="9"/>
    </row>
    <row r="4" spans="1:10" ht="27.75" hidden="1" customHeight="1" x14ac:dyDescent="0.25">
      <c r="A4" s="8"/>
      <c r="B4" s="8"/>
      <c r="C4" s="9"/>
      <c r="D4" s="9"/>
      <c r="E4" s="9"/>
      <c r="F4" s="9"/>
      <c r="G4" s="9"/>
      <c r="H4" s="9"/>
      <c r="I4" s="9"/>
    </row>
    <row r="5" spans="1:10" ht="27.75" hidden="1" customHeight="1" x14ac:dyDescent="0.25">
      <c r="A5" s="8"/>
      <c r="B5" s="8"/>
      <c r="C5" s="9"/>
      <c r="D5" s="9"/>
      <c r="E5" s="9"/>
      <c r="F5" s="9"/>
      <c r="G5" s="9"/>
      <c r="H5" s="9"/>
      <c r="I5" s="9"/>
    </row>
    <row r="6" spans="1:10" ht="27.75" hidden="1" customHeight="1" x14ac:dyDescent="0.25">
      <c r="A6" s="8"/>
      <c r="B6" s="8"/>
      <c r="C6" s="9"/>
      <c r="D6" s="9"/>
      <c r="E6" s="9"/>
      <c r="F6" s="9"/>
      <c r="G6" s="9"/>
      <c r="H6" s="9"/>
      <c r="I6" s="9"/>
    </row>
    <row r="7" spans="1:10" ht="27.75" hidden="1" customHeight="1" x14ac:dyDescent="0.25">
      <c r="A7" s="8"/>
      <c r="B7" s="8"/>
      <c r="C7" s="9"/>
      <c r="D7" s="9"/>
      <c r="E7" s="9"/>
      <c r="F7" s="9"/>
      <c r="G7" s="9"/>
      <c r="H7" s="9"/>
      <c r="I7" s="9"/>
    </row>
    <row r="8" spans="1:10" ht="27.75" hidden="1" customHeight="1" x14ac:dyDescent="0.25">
      <c r="A8" s="8"/>
      <c r="B8" s="8"/>
      <c r="C8" s="9"/>
      <c r="D8" s="9"/>
      <c r="E8" s="9"/>
      <c r="F8" s="9"/>
      <c r="G8" s="9"/>
      <c r="H8" s="9"/>
      <c r="I8" s="9"/>
    </row>
    <row r="9" spans="1:10" ht="16.5" customHeight="1" x14ac:dyDescent="0.25">
      <c r="A9" s="8"/>
      <c r="B9" s="36" t="s">
        <v>196</v>
      </c>
      <c r="C9" s="37"/>
      <c r="D9" s="37"/>
      <c r="E9" s="37"/>
      <c r="F9" s="37"/>
      <c r="G9" s="37"/>
      <c r="H9" s="37"/>
      <c r="I9" s="37"/>
      <c r="J9" s="37"/>
    </row>
    <row r="10" spans="1:10" ht="12" customHeight="1" x14ac:dyDescent="0.25">
      <c r="A10" s="34" t="s">
        <v>197</v>
      </c>
      <c r="B10" s="35"/>
      <c r="C10" s="35"/>
      <c r="D10" s="35"/>
      <c r="E10" s="35"/>
      <c r="F10" s="35"/>
      <c r="G10" s="35"/>
      <c r="H10" s="35"/>
      <c r="I10" s="35"/>
    </row>
    <row r="11" spans="1:10" ht="38.25" customHeight="1" x14ac:dyDescent="0.25">
      <c r="A11" s="19" t="s">
        <v>0</v>
      </c>
      <c r="B11" s="19" t="s">
        <v>1</v>
      </c>
      <c r="C11" s="19" t="s">
        <v>61</v>
      </c>
      <c r="D11" s="19" t="s">
        <v>2</v>
      </c>
      <c r="E11" s="19" t="s">
        <v>62</v>
      </c>
      <c r="F11" s="19" t="s">
        <v>63</v>
      </c>
      <c r="G11" s="19" t="s">
        <v>64</v>
      </c>
      <c r="H11" s="19" t="s">
        <v>65</v>
      </c>
      <c r="I11" s="19" t="s">
        <v>3</v>
      </c>
    </row>
    <row r="12" spans="1:10" ht="24.95" customHeight="1" x14ac:dyDescent="0.25">
      <c r="A12" s="7">
        <v>1</v>
      </c>
      <c r="B12" s="5" t="s">
        <v>7</v>
      </c>
      <c r="C12" s="6" t="s">
        <v>4</v>
      </c>
      <c r="D12" s="6">
        <v>30</v>
      </c>
      <c r="E12" s="6"/>
      <c r="F12" s="6">
        <f>SUM(E12*1.2)</f>
        <v>0</v>
      </c>
      <c r="G12" s="6">
        <f>SUM(E12*D12)</f>
        <v>0</v>
      </c>
      <c r="H12" s="6">
        <f>SUM(G12*1.2)</f>
        <v>0</v>
      </c>
      <c r="I12" s="18"/>
    </row>
    <row r="13" spans="1:10" ht="24.95" customHeight="1" x14ac:dyDescent="0.25">
      <c r="A13" s="7">
        <v>2</v>
      </c>
      <c r="B13" s="5" t="s">
        <v>8</v>
      </c>
      <c r="C13" s="6" t="s">
        <v>5</v>
      </c>
      <c r="D13" s="6">
        <v>100</v>
      </c>
      <c r="E13" s="6"/>
      <c r="F13" s="6">
        <f t="shared" ref="F13:F76" si="0">SUM(E13*1.2)</f>
        <v>0</v>
      </c>
      <c r="G13" s="6">
        <f t="shared" ref="G13:G76" si="1">SUM(E13*D13)</f>
        <v>0</v>
      </c>
      <c r="H13" s="6">
        <f t="shared" ref="H13:H76" si="2">SUM(G13*1.2)</f>
        <v>0</v>
      </c>
      <c r="I13" s="18"/>
    </row>
    <row r="14" spans="1:10" ht="24.95" customHeight="1" x14ac:dyDescent="0.25">
      <c r="A14" s="7">
        <v>3</v>
      </c>
      <c r="B14" s="5" t="s">
        <v>9</v>
      </c>
      <c r="C14" s="6" t="s">
        <v>5</v>
      </c>
      <c r="D14" s="6">
        <v>150</v>
      </c>
      <c r="E14" s="6"/>
      <c r="F14" s="6">
        <f t="shared" si="0"/>
        <v>0</v>
      </c>
      <c r="G14" s="6">
        <f t="shared" si="1"/>
        <v>0</v>
      </c>
      <c r="H14" s="6">
        <f t="shared" si="2"/>
        <v>0</v>
      </c>
      <c r="I14" s="18"/>
    </row>
    <row r="15" spans="1:10" ht="24.95" customHeight="1" x14ac:dyDescent="0.25">
      <c r="A15" s="7">
        <v>4</v>
      </c>
      <c r="B15" s="5" t="s">
        <v>58</v>
      </c>
      <c r="C15" s="6" t="s">
        <v>5</v>
      </c>
      <c r="D15" s="6">
        <v>40</v>
      </c>
      <c r="E15" s="6"/>
      <c r="F15" s="6">
        <f t="shared" si="0"/>
        <v>0</v>
      </c>
      <c r="G15" s="6">
        <f t="shared" si="1"/>
        <v>0</v>
      </c>
      <c r="H15" s="6">
        <f t="shared" si="2"/>
        <v>0</v>
      </c>
      <c r="I15" s="18"/>
    </row>
    <row r="16" spans="1:10" ht="24.95" customHeight="1" x14ac:dyDescent="0.25">
      <c r="A16" s="7">
        <v>5</v>
      </c>
      <c r="B16" s="5" t="s">
        <v>90</v>
      </c>
      <c r="C16" s="6" t="s">
        <v>67</v>
      </c>
      <c r="D16" s="6">
        <v>720</v>
      </c>
      <c r="E16" s="6"/>
      <c r="F16" s="6">
        <f t="shared" si="0"/>
        <v>0</v>
      </c>
      <c r="G16" s="6">
        <f t="shared" si="1"/>
        <v>0</v>
      </c>
      <c r="H16" s="6">
        <f t="shared" si="2"/>
        <v>0</v>
      </c>
      <c r="I16" s="18"/>
    </row>
    <row r="17" spans="1:9" ht="24.95" customHeight="1" x14ac:dyDescent="0.25">
      <c r="A17" s="7">
        <v>6</v>
      </c>
      <c r="B17" s="5" t="s">
        <v>59</v>
      </c>
      <c r="C17" s="6" t="s">
        <v>5</v>
      </c>
      <c r="D17" s="28">
        <v>200</v>
      </c>
      <c r="E17" s="6"/>
      <c r="F17" s="6">
        <f t="shared" si="0"/>
        <v>0</v>
      </c>
      <c r="G17" s="6">
        <f t="shared" si="1"/>
        <v>0</v>
      </c>
      <c r="H17" s="6">
        <f t="shared" si="2"/>
        <v>0</v>
      </c>
      <c r="I17" s="18"/>
    </row>
    <row r="18" spans="1:9" ht="24.95" customHeight="1" x14ac:dyDescent="0.25">
      <c r="A18" s="7">
        <v>7</v>
      </c>
      <c r="B18" s="27" t="s">
        <v>203</v>
      </c>
      <c r="C18" s="28" t="s">
        <v>5</v>
      </c>
      <c r="D18" s="28">
        <v>30</v>
      </c>
      <c r="E18" s="28"/>
      <c r="F18" s="28">
        <f t="shared" si="0"/>
        <v>0</v>
      </c>
      <c r="G18" s="28">
        <f t="shared" si="1"/>
        <v>0</v>
      </c>
      <c r="H18" s="28">
        <f t="shared" si="2"/>
        <v>0</v>
      </c>
      <c r="I18" s="29"/>
    </row>
    <row r="19" spans="1:9" ht="24.95" customHeight="1" x14ac:dyDescent="0.25">
      <c r="A19" s="7">
        <v>8</v>
      </c>
      <c r="B19" s="13" t="s">
        <v>167</v>
      </c>
      <c r="C19" s="6" t="s">
        <v>5</v>
      </c>
      <c r="D19" s="6">
        <v>200</v>
      </c>
      <c r="E19" s="6"/>
      <c r="F19" s="6">
        <f t="shared" si="0"/>
        <v>0</v>
      </c>
      <c r="G19" s="6">
        <f t="shared" si="1"/>
        <v>0</v>
      </c>
      <c r="H19" s="6">
        <f t="shared" si="2"/>
        <v>0</v>
      </c>
      <c r="I19" s="18"/>
    </row>
    <row r="20" spans="1:9" ht="24.95" customHeight="1" x14ac:dyDescent="0.25">
      <c r="A20" s="7">
        <v>9</v>
      </c>
      <c r="B20" s="10" t="s">
        <v>66</v>
      </c>
      <c r="C20" s="6" t="s">
        <v>5</v>
      </c>
      <c r="D20" s="28">
        <v>400</v>
      </c>
      <c r="E20" s="6"/>
      <c r="F20" s="6">
        <f t="shared" si="0"/>
        <v>0</v>
      </c>
      <c r="G20" s="6">
        <f t="shared" si="1"/>
        <v>0</v>
      </c>
      <c r="H20" s="6">
        <f t="shared" si="2"/>
        <v>0</v>
      </c>
      <c r="I20" s="18"/>
    </row>
    <row r="21" spans="1:9" ht="24.95" customHeight="1" x14ac:dyDescent="0.25">
      <c r="A21" s="7">
        <v>10</v>
      </c>
      <c r="B21" s="5" t="s">
        <v>10</v>
      </c>
      <c r="C21" s="6" t="s">
        <v>5</v>
      </c>
      <c r="D21" s="6">
        <v>620</v>
      </c>
      <c r="E21" s="6"/>
      <c r="F21" s="6">
        <f t="shared" si="0"/>
        <v>0</v>
      </c>
      <c r="G21" s="6">
        <f t="shared" si="1"/>
        <v>0</v>
      </c>
      <c r="H21" s="6">
        <f t="shared" si="2"/>
        <v>0</v>
      </c>
      <c r="I21" s="18"/>
    </row>
    <row r="22" spans="1:9" ht="24.95" customHeight="1" x14ac:dyDescent="0.25">
      <c r="A22" s="7">
        <v>11</v>
      </c>
      <c r="B22" s="5" t="s">
        <v>11</v>
      </c>
      <c r="C22" s="6" t="s">
        <v>5</v>
      </c>
      <c r="D22" s="6">
        <v>10</v>
      </c>
      <c r="E22" s="6"/>
      <c r="F22" s="6">
        <f t="shared" si="0"/>
        <v>0</v>
      </c>
      <c r="G22" s="6">
        <f t="shared" si="1"/>
        <v>0</v>
      </c>
      <c r="H22" s="6">
        <f t="shared" si="2"/>
        <v>0</v>
      </c>
      <c r="I22" s="18"/>
    </row>
    <row r="23" spans="1:9" ht="24.95" customHeight="1" x14ac:dyDescent="0.25">
      <c r="A23" s="7">
        <v>12</v>
      </c>
      <c r="B23" s="5" t="s">
        <v>12</v>
      </c>
      <c r="C23" s="6" t="s">
        <v>5</v>
      </c>
      <c r="D23" s="6">
        <v>30</v>
      </c>
      <c r="E23" s="6"/>
      <c r="F23" s="6">
        <f t="shared" si="0"/>
        <v>0</v>
      </c>
      <c r="G23" s="6">
        <f t="shared" si="1"/>
        <v>0</v>
      </c>
      <c r="H23" s="6">
        <f t="shared" si="2"/>
        <v>0</v>
      </c>
      <c r="I23" s="18"/>
    </row>
    <row r="24" spans="1:9" ht="24.95" customHeight="1" x14ac:dyDescent="0.25">
      <c r="A24" s="7">
        <v>13</v>
      </c>
      <c r="B24" s="5" t="s">
        <v>13</v>
      </c>
      <c r="C24" s="6" t="s">
        <v>5</v>
      </c>
      <c r="D24" s="6">
        <v>30</v>
      </c>
      <c r="E24" s="6"/>
      <c r="F24" s="6">
        <f t="shared" si="0"/>
        <v>0</v>
      </c>
      <c r="G24" s="6">
        <f t="shared" si="1"/>
        <v>0</v>
      </c>
      <c r="H24" s="6">
        <f t="shared" si="2"/>
        <v>0</v>
      </c>
      <c r="I24" s="18"/>
    </row>
    <row r="25" spans="1:9" ht="24.95" customHeight="1" x14ac:dyDescent="0.25">
      <c r="A25" s="7">
        <v>14</v>
      </c>
      <c r="B25" s="5" t="s">
        <v>14</v>
      </c>
      <c r="C25" s="6" t="s">
        <v>5</v>
      </c>
      <c r="D25" s="6">
        <v>30</v>
      </c>
      <c r="E25" s="6"/>
      <c r="F25" s="6">
        <f t="shared" si="0"/>
        <v>0</v>
      </c>
      <c r="G25" s="6">
        <f t="shared" si="1"/>
        <v>0</v>
      </c>
      <c r="H25" s="6">
        <f t="shared" si="2"/>
        <v>0</v>
      </c>
      <c r="I25" s="18"/>
    </row>
    <row r="26" spans="1:9" ht="24.95" customHeight="1" x14ac:dyDescent="0.25">
      <c r="A26" s="7">
        <v>15</v>
      </c>
      <c r="B26" s="5" t="s">
        <v>60</v>
      </c>
      <c r="C26" s="6" t="s">
        <v>15</v>
      </c>
      <c r="D26" s="6">
        <v>30</v>
      </c>
      <c r="E26" s="6"/>
      <c r="F26" s="6">
        <f t="shared" si="0"/>
        <v>0</v>
      </c>
      <c r="G26" s="6">
        <f t="shared" si="1"/>
        <v>0</v>
      </c>
      <c r="H26" s="6">
        <f t="shared" si="2"/>
        <v>0</v>
      </c>
      <c r="I26" s="18"/>
    </row>
    <row r="27" spans="1:9" ht="24.95" customHeight="1" x14ac:dyDescent="0.25">
      <c r="A27" s="7">
        <v>16</v>
      </c>
      <c r="B27" s="5" t="s">
        <v>16</v>
      </c>
      <c r="C27" s="6" t="s">
        <v>5</v>
      </c>
      <c r="D27" s="6">
        <v>100</v>
      </c>
      <c r="E27" s="6"/>
      <c r="F27" s="6">
        <f t="shared" si="0"/>
        <v>0</v>
      </c>
      <c r="G27" s="6">
        <f t="shared" si="1"/>
        <v>0</v>
      </c>
      <c r="H27" s="6">
        <f t="shared" si="2"/>
        <v>0</v>
      </c>
      <c r="I27" s="18"/>
    </row>
    <row r="28" spans="1:9" ht="24.95" customHeight="1" x14ac:dyDescent="0.25">
      <c r="A28" s="7">
        <v>17</v>
      </c>
      <c r="B28" s="5" t="s">
        <v>17</v>
      </c>
      <c r="C28" s="6" t="s">
        <v>5</v>
      </c>
      <c r="D28" s="6">
        <v>10</v>
      </c>
      <c r="E28" s="6"/>
      <c r="F28" s="6">
        <f t="shared" si="0"/>
        <v>0</v>
      </c>
      <c r="G28" s="6">
        <f t="shared" si="1"/>
        <v>0</v>
      </c>
      <c r="H28" s="6">
        <f t="shared" si="2"/>
        <v>0</v>
      </c>
      <c r="I28" s="18"/>
    </row>
    <row r="29" spans="1:9" ht="24.95" customHeight="1" x14ac:dyDescent="0.25">
      <c r="A29" s="7">
        <v>18</v>
      </c>
      <c r="B29" s="5" t="s">
        <v>204</v>
      </c>
      <c r="C29" s="6" t="s">
        <v>5</v>
      </c>
      <c r="D29" s="6">
        <v>250</v>
      </c>
      <c r="E29" s="6"/>
      <c r="F29" s="6">
        <f t="shared" si="0"/>
        <v>0</v>
      </c>
      <c r="G29" s="6">
        <f t="shared" si="1"/>
        <v>0</v>
      </c>
      <c r="H29" s="6">
        <f t="shared" si="2"/>
        <v>0</v>
      </c>
      <c r="I29" s="18"/>
    </row>
    <row r="30" spans="1:9" ht="24.95" customHeight="1" x14ac:dyDescent="0.25">
      <c r="A30" s="7">
        <v>19</v>
      </c>
      <c r="B30" s="5" t="s">
        <v>18</v>
      </c>
      <c r="C30" s="6" t="s">
        <v>5</v>
      </c>
      <c r="D30" s="6">
        <v>30</v>
      </c>
      <c r="E30" s="6"/>
      <c r="F30" s="6">
        <f t="shared" si="0"/>
        <v>0</v>
      </c>
      <c r="G30" s="6">
        <f t="shared" si="1"/>
        <v>0</v>
      </c>
      <c r="H30" s="6">
        <f t="shared" si="2"/>
        <v>0</v>
      </c>
      <c r="I30" s="18"/>
    </row>
    <row r="31" spans="1:9" ht="24.95" customHeight="1" x14ac:dyDescent="0.25">
      <c r="A31" s="7">
        <v>20</v>
      </c>
      <c r="B31" s="5" t="s">
        <v>19</v>
      </c>
      <c r="C31" s="6" t="s">
        <v>5</v>
      </c>
      <c r="D31" s="6">
        <v>30</v>
      </c>
      <c r="E31" s="6"/>
      <c r="F31" s="6">
        <f t="shared" si="0"/>
        <v>0</v>
      </c>
      <c r="G31" s="6">
        <f t="shared" si="1"/>
        <v>0</v>
      </c>
      <c r="H31" s="6">
        <f t="shared" si="2"/>
        <v>0</v>
      </c>
      <c r="I31" s="18"/>
    </row>
    <row r="32" spans="1:9" ht="24.95" customHeight="1" x14ac:dyDescent="0.25">
      <c r="A32" s="7">
        <v>21</v>
      </c>
      <c r="B32" s="5" t="s">
        <v>20</v>
      </c>
      <c r="C32" s="6" t="s">
        <v>5</v>
      </c>
      <c r="D32" s="6">
        <v>20</v>
      </c>
      <c r="E32" s="6"/>
      <c r="F32" s="6">
        <f t="shared" si="0"/>
        <v>0</v>
      </c>
      <c r="G32" s="6">
        <f t="shared" si="1"/>
        <v>0</v>
      </c>
      <c r="H32" s="6">
        <f t="shared" si="2"/>
        <v>0</v>
      </c>
      <c r="I32" s="18"/>
    </row>
    <row r="33" spans="1:9" ht="24.95" customHeight="1" x14ac:dyDescent="0.25">
      <c r="A33" s="7">
        <v>22</v>
      </c>
      <c r="B33" s="5" t="s">
        <v>21</v>
      </c>
      <c r="C33" s="6" t="s">
        <v>5</v>
      </c>
      <c r="D33" s="6">
        <v>20</v>
      </c>
      <c r="E33" s="6"/>
      <c r="F33" s="6">
        <f t="shared" si="0"/>
        <v>0</v>
      </c>
      <c r="G33" s="6">
        <f t="shared" si="1"/>
        <v>0</v>
      </c>
      <c r="H33" s="6">
        <f t="shared" si="2"/>
        <v>0</v>
      </c>
      <c r="I33" s="18"/>
    </row>
    <row r="34" spans="1:9" ht="24.95" customHeight="1" x14ac:dyDescent="0.25">
      <c r="A34" s="7">
        <v>23</v>
      </c>
      <c r="B34" s="5" t="s">
        <v>22</v>
      </c>
      <c r="C34" s="6" t="s">
        <v>5</v>
      </c>
      <c r="D34" s="6">
        <v>20</v>
      </c>
      <c r="E34" s="6"/>
      <c r="F34" s="6">
        <f t="shared" si="0"/>
        <v>0</v>
      </c>
      <c r="G34" s="6">
        <f t="shared" si="1"/>
        <v>0</v>
      </c>
      <c r="H34" s="6">
        <f t="shared" si="2"/>
        <v>0</v>
      </c>
      <c r="I34" s="18"/>
    </row>
    <row r="35" spans="1:9" ht="24.95" customHeight="1" x14ac:dyDescent="0.25">
      <c r="A35" s="7">
        <v>24</v>
      </c>
      <c r="B35" s="5" t="s">
        <v>23</v>
      </c>
      <c r="C35" s="6" t="s">
        <v>5</v>
      </c>
      <c r="D35" s="6">
        <v>20</v>
      </c>
      <c r="E35" s="6"/>
      <c r="F35" s="6">
        <f t="shared" si="0"/>
        <v>0</v>
      </c>
      <c r="G35" s="6">
        <f t="shared" si="1"/>
        <v>0</v>
      </c>
      <c r="H35" s="6">
        <f t="shared" si="2"/>
        <v>0</v>
      </c>
      <c r="I35" s="18"/>
    </row>
    <row r="36" spans="1:9" ht="24.95" customHeight="1" x14ac:dyDescent="0.25">
      <c r="A36" s="7">
        <v>25</v>
      </c>
      <c r="B36" s="11" t="s">
        <v>68</v>
      </c>
      <c r="C36" s="6" t="s">
        <v>5</v>
      </c>
      <c r="D36" s="28">
        <v>50</v>
      </c>
      <c r="E36" s="6"/>
      <c r="F36" s="6">
        <f t="shared" si="0"/>
        <v>0</v>
      </c>
      <c r="G36" s="6">
        <f t="shared" si="1"/>
        <v>0</v>
      </c>
      <c r="H36" s="6">
        <f t="shared" si="2"/>
        <v>0</v>
      </c>
      <c r="I36" s="18"/>
    </row>
    <row r="37" spans="1:9" ht="24.95" customHeight="1" x14ac:dyDescent="0.25">
      <c r="A37" s="7">
        <v>26</v>
      </c>
      <c r="B37" s="11" t="s">
        <v>69</v>
      </c>
      <c r="C37" s="6" t="s">
        <v>5</v>
      </c>
      <c r="D37" s="28">
        <v>50</v>
      </c>
      <c r="E37" s="6"/>
      <c r="F37" s="6">
        <f t="shared" si="0"/>
        <v>0</v>
      </c>
      <c r="G37" s="6">
        <f t="shared" si="1"/>
        <v>0</v>
      </c>
      <c r="H37" s="6">
        <f t="shared" si="2"/>
        <v>0</v>
      </c>
      <c r="I37" s="18"/>
    </row>
    <row r="38" spans="1:9" ht="24.95" customHeight="1" x14ac:dyDescent="0.25">
      <c r="A38" s="7">
        <v>27</v>
      </c>
      <c r="B38" s="11" t="s">
        <v>70</v>
      </c>
      <c r="C38" s="6" t="s">
        <v>5</v>
      </c>
      <c r="D38" s="28">
        <v>50</v>
      </c>
      <c r="E38" s="6"/>
      <c r="F38" s="6">
        <f t="shared" si="0"/>
        <v>0</v>
      </c>
      <c r="G38" s="6">
        <f t="shared" si="1"/>
        <v>0</v>
      </c>
      <c r="H38" s="6">
        <f t="shared" si="2"/>
        <v>0</v>
      </c>
      <c r="I38" s="18"/>
    </row>
    <row r="39" spans="1:9" ht="24.95" customHeight="1" x14ac:dyDescent="0.25">
      <c r="A39" s="7">
        <v>28</v>
      </c>
      <c r="B39" s="13" t="s">
        <v>24</v>
      </c>
      <c r="C39" s="6" t="s">
        <v>5</v>
      </c>
      <c r="D39" s="28">
        <v>200</v>
      </c>
      <c r="E39" s="6"/>
      <c r="F39" s="6">
        <f t="shared" si="0"/>
        <v>0</v>
      </c>
      <c r="G39" s="6">
        <f t="shared" si="1"/>
        <v>0</v>
      </c>
      <c r="H39" s="6">
        <f t="shared" si="2"/>
        <v>0</v>
      </c>
      <c r="I39" s="18"/>
    </row>
    <row r="40" spans="1:9" ht="24.95" customHeight="1" x14ac:dyDescent="0.25">
      <c r="A40" s="7">
        <v>29</v>
      </c>
      <c r="B40" s="13" t="s">
        <v>166</v>
      </c>
      <c r="C40" s="6" t="s">
        <v>5</v>
      </c>
      <c r="D40" s="28">
        <v>170</v>
      </c>
      <c r="E40" s="6"/>
      <c r="F40" s="6">
        <f t="shared" si="0"/>
        <v>0</v>
      </c>
      <c r="G40" s="6">
        <f t="shared" si="1"/>
        <v>0</v>
      </c>
      <c r="H40" s="6">
        <f t="shared" si="2"/>
        <v>0</v>
      </c>
      <c r="I40" s="18"/>
    </row>
    <row r="41" spans="1:9" ht="24.95" customHeight="1" x14ac:dyDescent="0.25">
      <c r="A41" s="7">
        <v>30</v>
      </c>
      <c r="B41" s="13" t="s">
        <v>189</v>
      </c>
      <c r="C41" s="6" t="s">
        <v>5</v>
      </c>
      <c r="D41" s="12">
        <v>40</v>
      </c>
      <c r="E41" s="6"/>
      <c r="F41" s="6">
        <f t="shared" si="0"/>
        <v>0</v>
      </c>
      <c r="G41" s="6">
        <f t="shared" si="1"/>
        <v>0</v>
      </c>
      <c r="H41" s="6">
        <f t="shared" si="2"/>
        <v>0</v>
      </c>
      <c r="I41" s="18"/>
    </row>
    <row r="42" spans="1:9" ht="42" customHeight="1" x14ac:dyDescent="0.25">
      <c r="A42" s="7">
        <v>31</v>
      </c>
      <c r="B42" s="13" t="s">
        <v>192</v>
      </c>
      <c r="C42" s="6" t="s">
        <v>5</v>
      </c>
      <c r="D42" s="30">
        <v>22</v>
      </c>
      <c r="E42" s="6"/>
      <c r="F42" s="6">
        <f t="shared" si="0"/>
        <v>0</v>
      </c>
      <c r="G42" s="6">
        <f t="shared" si="1"/>
        <v>0</v>
      </c>
      <c r="H42" s="6">
        <f t="shared" si="2"/>
        <v>0</v>
      </c>
      <c r="I42" s="18"/>
    </row>
    <row r="43" spans="1:9" ht="38.25" customHeight="1" x14ac:dyDescent="0.25">
      <c r="A43" s="7">
        <v>32</v>
      </c>
      <c r="B43" s="13" t="s">
        <v>191</v>
      </c>
      <c r="C43" s="6" t="s">
        <v>5</v>
      </c>
      <c r="D43" s="30">
        <v>22</v>
      </c>
      <c r="E43" s="6"/>
      <c r="F43" s="6">
        <f t="shared" si="0"/>
        <v>0</v>
      </c>
      <c r="G43" s="6">
        <f t="shared" si="1"/>
        <v>0</v>
      </c>
      <c r="H43" s="6">
        <f t="shared" si="2"/>
        <v>0</v>
      </c>
      <c r="I43" s="18"/>
    </row>
    <row r="44" spans="1:9" ht="42" customHeight="1" x14ac:dyDescent="0.25">
      <c r="A44" s="7">
        <v>33</v>
      </c>
      <c r="B44" s="13" t="s">
        <v>193</v>
      </c>
      <c r="C44" s="6" t="s">
        <v>5</v>
      </c>
      <c r="D44" s="30">
        <v>12</v>
      </c>
      <c r="E44" s="6"/>
      <c r="F44" s="6">
        <f t="shared" si="0"/>
        <v>0</v>
      </c>
      <c r="G44" s="6">
        <f t="shared" si="1"/>
        <v>0</v>
      </c>
      <c r="H44" s="6">
        <f t="shared" si="2"/>
        <v>0</v>
      </c>
      <c r="I44" s="18"/>
    </row>
    <row r="45" spans="1:9" ht="39.75" customHeight="1" x14ac:dyDescent="0.25">
      <c r="A45" s="7">
        <v>34</v>
      </c>
      <c r="B45" s="13" t="s">
        <v>194</v>
      </c>
      <c r="C45" s="6" t="s">
        <v>5</v>
      </c>
      <c r="D45" s="30">
        <v>12</v>
      </c>
      <c r="E45" s="6"/>
      <c r="F45" s="6">
        <f t="shared" si="0"/>
        <v>0</v>
      </c>
      <c r="G45" s="6">
        <f t="shared" si="1"/>
        <v>0</v>
      </c>
      <c r="H45" s="6">
        <f t="shared" si="2"/>
        <v>0</v>
      </c>
      <c r="I45" s="18"/>
    </row>
    <row r="46" spans="1:9" ht="38.25" customHeight="1" x14ac:dyDescent="0.25">
      <c r="A46" s="7">
        <v>35</v>
      </c>
      <c r="B46" s="13" t="s">
        <v>186</v>
      </c>
      <c r="C46" s="6" t="s">
        <v>5</v>
      </c>
      <c r="D46" s="30">
        <v>5</v>
      </c>
      <c r="E46" s="6"/>
      <c r="F46" s="6">
        <f t="shared" si="0"/>
        <v>0</v>
      </c>
      <c r="G46" s="6">
        <f t="shared" si="1"/>
        <v>0</v>
      </c>
      <c r="H46" s="6">
        <f t="shared" si="2"/>
        <v>0</v>
      </c>
      <c r="I46" s="18"/>
    </row>
    <row r="47" spans="1:9" ht="52.5" customHeight="1" x14ac:dyDescent="0.25">
      <c r="A47" s="7">
        <v>36</v>
      </c>
      <c r="B47" s="13" t="s">
        <v>188</v>
      </c>
      <c r="C47" s="6" t="s">
        <v>5</v>
      </c>
      <c r="D47" s="30">
        <v>5</v>
      </c>
      <c r="E47" s="6"/>
      <c r="F47" s="6">
        <f t="shared" si="0"/>
        <v>0</v>
      </c>
      <c r="G47" s="6">
        <f t="shared" si="1"/>
        <v>0</v>
      </c>
      <c r="H47" s="6">
        <f t="shared" si="2"/>
        <v>0</v>
      </c>
      <c r="I47" s="18"/>
    </row>
    <row r="48" spans="1:9" ht="45" customHeight="1" x14ac:dyDescent="0.25">
      <c r="A48" s="7">
        <v>37</v>
      </c>
      <c r="B48" s="13" t="s">
        <v>187</v>
      </c>
      <c r="C48" s="6" t="s">
        <v>5</v>
      </c>
      <c r="D48" s="30">
        <v>2</v>
      </c>
      <c r="E48" s="6"/>
      <c r="F48" s="6">
        <f t="shared" si="0"/>
        <v>0</v>
      </c>
      <c r="G48" s="6">
        <f t="shared" si="1"/>
        <v>0</v>
      </c>
      <c r="H48" s="6">
        <f t="shared" si="2"/>
        <v>0</v>
      </c>
      <c r="I48" s="18"/>
    </row>
    <row r="49" spans="1:9" ht="24.95" customHeight="1" x14ac:dyDescent="0.25">
      <c r="A49" s="7">
        <v>38</v>
      </c>
      <c r="B49" s="5" t="s">
        <v>71</v>
      </c>
      <c r="C49" s="6" t="s">
        <v>15</v>
      </c>
      <c r="D49" s="6">
        <v>50</v>
      </c>
      <c r="E49" s="6"/>
      <c r="F49" s="6">
        <f t="shared" si="0"/>
        <v>0</v>
      </c>
      <c r="G49" s="6">
        <f t="shared" si="1"/>
        <v>0</v>
      </c>
      <c r="H49" s="6">
        <f t="shared" si="2"/>
        <v>0</v>
      </c>
      <c r="I49" s="18"/>
    </row>
    <row r="50" spans="1:9" ht="24.95" customHeight="1" x14ac:dyDescent="0.25">
      <c r="A50" s="7">
        <v>39</v>
      </c>
      <c r="B50" s="13" t="s">
        <v>25</v>
      </c>
      <c r="C50" s="6" t="s">
        <v>5</v>
      </c>
      <c r="D50" s="6">
        <v>10</v>
      </c>
      <c r="E50" s="6"/>
      <c r="F50" s="6">
        <f t="shared" si="0"/>
        <v>0</v>
      </c>
      <c r="G50" s="6">
        <f t="shared" si="1"/>
        <v>0</v>
      </c>
      <c r="H50" s="6">
        <f t="shared" si="2"/>
        <v>0</v>
      </c>
      <c r="I50" s="18"/>
    </row>
    <row r="51" spans="1:9" ht="24.95" customHeight="1" x14ac:dyDescent="0.25">
      <c r="A51" s="7">
        <v>40</v>
      </c>
      <c r="B51" s="5" t="s">
        <v>26</v>
      </c>
      <c r="C51" s="6" t="s">
        <v>5</v>
      </c>
      <c r="D51" s="6">
        <v>10</v>
      </c>
      <c r="E51" s="6"/>
      <c r="F51" s="6">
        <f t="shared" si="0"/>
        <v>0</v>
      </c>
      <c r="G51" s="6">
        <f t="shared" si="1"/>
        <v>0</v>
      </c>
      <c r="H51" s="6">
        <f t="shared" si="2"/>
        <v>0</v>
      </c>
      <c r="I51" s="18"/>
    </row>
    <row r="52" spans="1:9" ht="24.95" customHeight="1" x14ac:dyDescent="0.25">
      <c r="A52" s="7">
        <v>41</v>
      </c>
      <c r="B52" s="5" t="s">
        <v>27</v>
      </c>
      <c r="C52" s="6" t="s">
        <v>5</v>
      </c>
      <c r="D52" s="6">
        <v>10</v>
      </c>
      <c r="E52" s="6"/>
      <c r="F52" s="6">
        <f t="shared" si="0"/>
        <v>0</v>
      </c>
      <c r="G52" s="6">
        <f t="shared" si="1"/>
        <v>0</v>
      </c>
      <c r="H52" s="6">
        <f t="shared" si="2"/>
        <v>0</v>
      </c>
      <c r="I52" s="18"/>
    </row>
    <row r="53" spans="1:9" ht="24.95" customHeight="1" x14ac:dyDescent="0.25">
      <c r="A53" s="7">
        <v>42</v>
      </c>
      <c r="B53" s="5" t="s">
        <v>28</v>
      </c>
      <c r="C53" s="6" t="s">
        <v>5</v>
      </c>
      <c r="D53" s="6">
        <v>30</v>
      </c>
      <c r="E53" s="6"/>
      <c r="F53" s="6">
        <f t="shared" si="0"/>
        <v>0</v>
      </c>
      <c r="G53" s="6">
        <f t="shared" si="1"/>
        <v>0</v>
      </c>
      <c r="H53" s="6">
        <f t="shared" si="2"/>
        <v>0</v>
      </c>
      <c r="I53" s="18"/>
    </row>
    <row r="54" spans="1:9" ht="24.95" customHeight="1" x14ac:dyDescent="0.25">
      <c r="A54" s="7">
        <v>43</v>
      </c>
      <c r="B54" s="5" t="s">
        <v>29</v>
      </c>
      <c r="C54" s="6" t="s">
        <v>5</v>
      </c>
      <c r="D54" s="6">
        <v>60</v>
      </c>
      <c r="E54" s="6"/>
      <c r="F54" s="6">
        <f t="shared" si="0"/>
        <v>0</v>
      </c>
      <c r="G54" s="6">
        <f t="shared" si="1"/>
        <v>0</v>
      </c>
      <c r="H54" s="6">
        <f t="shared" si="2"/>
        <v>0</v>
      </c>
      <c r="I54" s="18"/>
    </row>
    <row r="55" spans="1:9" ht="24.95" customHeight="1" x14ac:dyDescent="0.25">
      <c r="A55" s="7">
        <v>44</v>
      </c>
      <c r="B55" s="5" t="s">
        <v>72</v>
      </c>
      <c r="C55" s="6" t="s">
        <v>5</v>
      </c>
      <c r="D55" s="6">
        <v>200</v>
      </c>
      <c r="E55" s="6"/>
      <c r="F55" s="6">
        <f t="shared" si="0"/>
        <v>0</v>
      </c>
      <c r="G55" s="6">
        <f t="shared" si="1"/>
        <v>0</v>
      </c>
      <c r="H55" s="6">
        <f t="shared" si="2"/>
        <v>0</v>
      </c>
      <c r="I55" s="18"/>
    </row>
    <row r="56" spans="1:9" ht="24.95" customHeight="1" x14ac:dyDescent="0.25">
      <c r="A56" s="7">
        <v>45</v>
      </c>
      <c r="B56" s="5" t="s">
        <v>73</v>
      </c>
      <c r="C56" s="6" t="s">
        <v>5</v>
      </c>
      <c r="D56" s="6">
        <v>500</v>
      </c>
      <c r="E56" s="6"/>
      <c r="F56" s="6">
        <f t="shared" si="0"/>
        <v>0</v>
      </c>
      <c r="G56" s="6">
        <f t="shared" si="1"/>
        <v>0</v>
      </c>
      <c r="H56" s="6">
        <f t="shared" si="2"/>
        <v>0</v>
      </c>
      <c r="I56" s="18"/>
    </row>
    <row r="57" spans="1:9" ht="24.95" customHeight="1" x14ac:dyDescent="0.25">
      <c r="A57" s="7">
        <v>46</v>
      </c>
      <c r="B57" s="5" t="s">
        <v>74</v>
      </c>
      <c r="C57" s="6" t="s">
        <v>5</v>
      </c>
      <c r="D57" s="6">
        <v>500</v>
      </c>
      <c r="E57" s="6"/>
      <c r="F57" s="6">
        <f t="shared" si="0"/>
        <v>0</v>
      </c>
      <c r="G57" s="6">
        <f t="shared" si="1"/>
        <v>0</v>
      </c>
      <c r="H57" s="6">
        <f t="shared" si="2"/>
        <v>0</v>
      </c>
      <c r="I57" s="18"/>
    </row>
    <row r="58" spans="1:9" ht="24.95" customHeight="1" x14ac:dyDescent="0.25">
      <c r="A58" s="7">
        <v>47</v>
      </c>
      <c r="B58" s="5" t="s">
        <v>75</v>
      </c>
      <c r="C58" s="6" t="s">
        <v>5</v>
      </c>
      <c r="D58" s="6">
        <v>100</v>
      </c>
      <c r="E58" s="6"/>
      <c r="F58" s="6">
        <f t="shared" si="0"/>
        <v>0</v>
      </c>
      <c r="G58" s="6">
        <f t="shared" si="1"/>
        <v>0</v>
      </c>
      <c r="H58" s="6">
        <f t="shared" si="2"/>
        <v>0</v>
      </c>
      <c r="I58" s="18"/>
    </row>
    <row r="59" spans="1:9" ht="24.95" customHeight="1" x14ac:dyDescent="0.25">
      <c r="A59" s="7">
        <v>48</v>
      </c>
      <c r="B59" s="5" t="s">
        <v>76</v>
      </c>
      <c r="C59" s="6" t="s">
        <v>5</v>
      </c>
      <c r="D59" s="6">
        <v>400</v>
      </c>
      <c r="E59" s="6"/>
      <c r="F59" s="6">
        <f t="shared" si="0"/>
        <v>0</v>
      </c>
      <c r="G59" s="6">
        <f t="shared" si="1"/>
        <v>0</v>
      </c>
      <c r="H59" s="6">
        <f t="shared" si="2"/>
        <v>0</v>
      </c>
      <c r="I59" s="18"/>
    </row>
    <row r="60" spans="1:9" ht="24.95" customHeight="1" x14ac:dyDescent="0.25">
      <c r="A60" s="7">
        <v>49</v>
      </c>
      <c r="B60" s="5" t="s">
        <v>30</v>
      </c>
      <c r="C60" s="6" t="s">
        <v>5</v>
      </c>
      <c r="D60" s="6">
        <v>700</v>
      </c>
      <c r="E60" s="6"/>
      <c r="F60" s="6">
        <f t="shared" si="0"/>
        <v>0</v>
      </c>
      <c r="G60" s="6">
        <f t="shared" si="1"/>
        <v>0</v>
      </c>
      <c r="H60" s="6">
        <f t="shared" si="2"/>
        <v>0</v>
      </c>
      <c r="I60" s="18"/>
    </row>
    <row r="61" spans="1:9" ht="24.95" customHeight="1" x14ac:dyDescent="0.25">
      <c r="A61" s="7">
        <v>50</v>
      </c>
      <c r="B61" s="5" t="s">
        <v>77</v>
      </c>
      <c r="C61" s="6" t="s">
        <v>15</v>
      </c>
      <c r="D61" s="6">
        <v>100</v>
      </c>
      <c r="E61" s="6"/>
      <c r="F61" s="6">
        <f t="shared" si="0"/>
        <v>0</v>
      </c>
      <c r="G61" s="6">
        <f t="shared" si="1"/>
        <v>0</v>
      </c>
      <c r="H61" s="6">
        <f t="shared" si="2"/>
        <v>0</v>
      </c>
      <c r="I61" s="18"/>
    </row>
    <row r="62" spans="1:9" ht="24.95" customHeight="1" x14ac:dyDescent="0.25">
      <c r="A62" s="7">
        <v>51</v>
      </c>
      <c r="B62" s="5" t="s">
        <v>180</v>
      </c>
      <c r="C62" s="6" t="s">
        <v>31</v>
      </c>
      <c r="D62" s="6">
        <v>90</v>
      </c>
      <c r="E62" s="6"/>
      <c r="F62" s="6">
        <f t="shared" si="0"/>
        <v>0</v>
      </c>
      <c r="G62" s="6">
        <f t="shared" si="1"/>
        <v>0</v>
      </c>
      <c r="H62" s="6">
        <f t="shared" si="2"/>
        <v>0</v>
      </c>
      <c r="I62" s="18"/>
    </row>
    <row r="63" spans="1:9" ht="24.95" customHeight="1" x14ac:dyDescent="0.25">
      <c r="A63" s="7">
        <v>52</v>
      </c>
      <c r="B63" s="24" t="s">
        <v>182</v>
      </c>
      <c r="C63" s="25" t="s">
        <v>31</v>
      </c>
      <c r="D63" s="25">
        <v>620</v>
      </c>
      <c r="E63" s="6"/>
      <c r="F63" s="6">
        <f t="shared" si="0"/>
        <v>0</v>
      </c>
      <c r="G63" s="6">
        <f t="shared" si="1"/>
        <v>0</v>
      </c>
      <c r="H63" s="6">
        <f t="shared" si="2"/>
        <v>0</v>
      </c>
      <c r="I63" s="18"/>
    </row>
    <row r="64" spans="1:9" ht="24.95" customHeight="1" x14ac:dyDescent="0.25">
      <c r="A64" s="7">
        <v>53</v>
      </c>
      <c r="B64" s="5" t="s">
        <v>78</v>
      </c>
      <c r="C64" s="6" t="s">
        <v>15</v>
      </c>
      <c r="D64" s="6">
        <v>20</v>
      </c>
      <c r="E64" s="6"/>
      <c r="F64" s="6">
        <f t="shared" si="0"/>
        <v>0</v>
      </c>
      <c r="G64" s="6">
        <f t="shared" si="1"/>
        <v>0</v>
      </c>
      <c r="H64" s="6">
        <f t="shared" si="2"/>
        <v>0</v>
      </c>
      <c r="I64" s="18"/>
    </row>
    <row r="65" spans="1:10" ht="24.95" customHeight="1" x14ac:dyDescent="0.25">
      <c r="A65" s="7">
        <v>54</v>
      </c>
      <c r="B65" s="5" t="s">
        <v>32</v>
      </c>
      <c r="C65" s="6" t="s">
        <v>5</v>
      </c>
      <c r="D65" s="6">
        <v>10</v>
      </c>
      <c r="E65" s="6"/>
      <c r="F65" s="6">
        <f t="shared" si="0"/>
        <v>0</v>
      </c>
      <c r="G65" s="6">
        <f t="shared" si="1"/>
        <v>0</v>
      </c>
      <c r="H65" s="6">
        <f t="shared" si="2"/>
        <v>0</v>
      </c>
      <c r="I65" s="18"/>
    </row>
    <row r="66" spans="1:10" ht="24.95" customHeight="1" x14ac:dyDescent="0.25">
      <c r="A66" s="7">
        <v>55</v>
      </c>
      <c r="B66" s="5" t="s">
        <v>33</v>
      </c>
      <c r="C66" s="6" t="s">
        <v>5</v>
      </c>
      <c r="D66" s="6">
        <v>10</v>
      </c>
      <c r="E66" s="6"/>
      <c r="F66" s="6">
        <f t="shared" si="0"/>
        <v>0</v>
      </c>
      <c r="G66" s="6">
        <f t="shared" si="1"/>
        <v>0</v>
      </c>
      <c r="H66" s="6">
        <f t="shared" si="2"/>
        <v>0</v>
      </c>
      <c r="I66" s="18"/>
    </row>
    <row r="67" spans="1:10" ht="24.95" customHeight="1" x14ac:dyDescent="0.25">
      <c r="A67" s="7">
        <v>56</v>
      </c>
      <c r="B67" s="5" t="s">
        <v>79</v>
      </c>
      <c r="C67" s="6" t="s">
        <v>5</v>
      </c>
      <c r="D67" s="6">
        <v>10</v>
      </c>
      <c r="E67" s="6"/>
      <c r="F67" s="6">
        <f t="shared" si="0"/>
        <v>0</v>
      </c>
      <c r="G67" s="6">
        <f t="shared" si="1"/>
        <v>0</v>
      </c>
      <c r="H67" s="6">
        <f t="shared" si="2"/>
        <v>0</v>
      </c>
      <c r="I67" s="18"/>
    </row>
    <row r="68" spans="1:10" ht="24.95" customHeight="1" x14ac:dyDescent="0.25">
      <c r="A68" s="7">
        <v>57</v>
      </c>
      <c r="B68" s="5" t="s">
        <v>80</v>
      </c>
      <c r="C68" s="6" t="s">
        <v>5</v>
      </c>
      <c r="D68" s="6">
        <v>20</v>
      </c>
      <c r="E68" s="6"/>
      <c r="F68" s="6">
        <f t="shared" si="0"/>
        <v>0</v>
      </c>
      <c r="G68" s="6">
        <f t="shared" si="1"/>
        <v>0</v>
      </c>
      <c r="H68" s="6">
        <f t="shared" si="2"/>
        <v>0</v>
      </c>
      <c r="I68" s="18"/>
    </row>
    <row r="69" spans="1:10" ht="24.95" customHeight="1" x14ac:dyDescent="0.25">
      <c r="A69" s="7">
        <v>58</v>
      </c>
      <c r="B69" s="5" t="s">
        <v>81</v>
      </c>
      <c r="C69" s="6" t="s">
        <v>5</v>
      </c>
      <c r="D69" s="6">
        <v>15</v>
      </c>
      <c r="E69" s="6"/>
      <c r="F69" s="6">
        <f t="shared" si="0"/>
        <v>0</v>
      </c>
      <c r="G69" s="6">
        <f t="shared" si="1"/>
        <v>0</v>
      </c>
      <c r="H69" s="6">
        <f t="shared" si="2"/>
        <v>0</v>
      </c>
      <c r="I69" s="18"/>
    </row>
    <row r="70" spans="1:10" ht="24.95" customHeight="1" x14ac:dyDescent="0.25">
      <c r="A70" s="7">
        <v>59</v>
      </c>
      <c r="B70" s="5" t="s">
        <v>82</v>
      </c>
      <c r="C70" s="6" t="s">
        <v>15</v>
      </c>
      <c r="D70" s="6">
        <v>10</v>
      </c>
      <c r="E70" s="6"/>
      <c r="F70" s="6">
        <f t="shared" si="0"/>
        <v>0</v>
      </c>
      <c r="G70" s="6">
        <f t="shared" si="1"/>
        <v>0</v>
      </c>
      <c r="H70" s="6">
        <f t="shared" si="2"/>
        <v>0</v>
      </c>
      <c r="I70" s="18"/>
    </row>
    <row r="71" spans="1:10" ht="24.95" customHeight="1" x14ac:dyDescent="0.25">
      <c r="A71" s="7">
        <v>60</v>
      </c>
      <c r="B71" s="5" t="s">
        <v>91</v>
      </c>
      <c r="C71" s="6" t="s">
        <v>15</v>
      </c>
      <c r="D71" s="6">
        <v>30</v>
      </c>
      <c r="E71" s="6"/>
      <c r="F71" s="6">
        <f t="shared" si="0"/>
        <v>0</v>
      </c>
      <c r="G71" s="6">
        <f t="shared" si="1"/>
        <v>0</v>
      </c>
      <c r="H71" s="6">
        <f t="shared" si="2"/>
        <v>0</v>
      </c>
      <c r="I71" s="18"/>
    </row>
    <row r="72" spans="1:10" ht="24.95" customHeight="1" x14ac:dyDescent="0.25">
      <c r="A72" s="7">
        <v>61</v>
      </c>
      <c r="B72" s="5" t="s">
        <v>34</v>
      </c>
      <c r="C72" s="6" t="s">
        <v>5</v>
      </c>
      <c r="D72" s="6">
        <v>20</v>
      </c>
      <c r="E72" s="6"/>
      <c r="F72" s="6">
        <f t="shared" si="0"/>
        <v>0</v>
      </c>
      <c r="G72" s="6">
        <f t="shared" si="1"/>
        <v>0</v>
      </c>
      <c r="H72" s="6">
        <f t="shared" si="2"/>
        <v>0</v>
      </c>
      <c r="I72" s="18"/>
    </row>
    <row r="73" spans="1:10" ht="24.95" customHeight="1" x14ac:dyDescent="0.25">
      <c r="A73" s="7">
        <v>62</v>
      </c>
      <c r="B73" s="5" t="s">
        <v>35</v>
      </c>
      <c r="C73" s="6" t="s">
        <v>5</v>
      </c>
      <c r="D73" s="6">
        <v>60</v>
      </c>
      <c r="E73" s="6"/>
      <c r="F73" s="6">
        <f t="shared" si="0"/>
        <v>0</v>
      </c>
      <c r="G73" s="6">
        <f t="shared" si="1"/>
        <v>0</v>
      </c>
      <c r="H73" s="6">
        <f t="shared" si="2"/>
        <v>0</v>
      </c>
      <c r="I73" s="18"/>
    </row>
    <row r="74" spans="1:10" ht="24.95" customHeight="1" x14ac:dyDescent="0.25">
      <c r="A74" s="7">
        <v>63</v>
      </c>
      <c r="B74" s="5" t="s">
        <v>181</v>
      </c>
      <c r="C74" s="6" t="s">
        <v>5</v>
      </c>
      <c r="D74" s="6">
        <v>1000</v>
      </c>
      <c r="E74" s="6"/>
      <c r="F74" s="6">
        <f t="shared" si="0"/>
        <v>0</v>
      </c>
      <c r="G74" s="6">
        <f t="shared" si="1"/>
        <v>0</v>
      </c>
      <c r="H74" s="6">
        <f t="shared" si="2"/>
        <v>0</v>
      </c>
      <c r="I74" s="18"/>
    </row>
    <row r="75" spans="1:10" ht="24.95" customHeight="1" x14ac:dyDescent="0.25">
      <c r="A75" s="7">
        <v>64</v>
      </c>
      <c r="B75" s="5" t="s">
        <v>83</v>
      </c>
      <c r="C75" s="6" t="s">
        <v>5</v>
      </c>
      <c r="D75" s="6">
        <v>5</v>
      </c>
      <c r="E75" s="6"/>
      <c r="F75" s="6">
        <f t="shared" si="0"/>
        <v>0</v>
      </c>
      <c r="G75" s="6">
        <f t="shared" si="1"/>
        <v>0</v>
      </c>
      <c r="H75" s="6">
        <f t="shared" si="2"/>
        <v>0</v>
      </c>
      <c r="I75" s="18"/>
    </row>
    <row r="76" spans="1:10" ht="24.95" customHeight="1" x14ac:dyDescent="0.25">
      <c r="A76" s="7">
        <v>65</v>
      </c>
      <c r="B76" s="5" t="s">
        <v>36</v>
      </c>
      <c r="C76" s="6" t="s">
        <v>5</v>
      </c>
      <c r="D76" s="6">
        <v>12</v>
      </c>
      <c r="E76" s="6"/>
      <c r="F76" s="6">
        <f t="shared" si="0"/>
        <v>0</v>
      </c>
      <c r="G76" s="6">
        <f t="shared" si="1"/>
        <v>0</v>
      </c>
      <c r="H76" s="6">
        <f t="shared" si="2"/>
        <v>0</v>
      </c>
      <c r="I76" s="18"/>
    </row>
    <row r="77" spans="1:10" ht="42.75" customHeight="1" x14ac:dyDescent="0.25">
      <c r="A77" s="7">
        <v>66</v>
      </c>
      <c r="B77" s="13" t="s">
        <v>195</v>
      </c>
      <c r="C77" s="6" t="s">
        <v>15</v>
      </c>
      <c r="D77" s="28">
        <v>80</v>
      </c>
      <c r="E77" s="6"/>
      <c r="F77" s="6">
        <f t="shared" ref="F77:F140" si="3">SUM(E77*1.2)</f>
        <v>0</v>
      </c>
      <c r="G77" s="6">
        <f t="shared" ref="G77:G140" si="4">SUM(E77*D77)</f>
        <v>0</v>
      </c>
      <c r="H77" s="6">
        <f t="shared" ref="H77:H140" si="5">SUM(G77*1.2)</f>
        <v>0</v>
      </c>
      <c r="I77" s="18"/>
      <c r="J77" s="26"/>
    </row>
    <row r="78" spans="1:10" ht="24.95" customHeight="1" x14ac:dyDescent="0.25">
      <c r="A78" s="7">
        <v>67</v>
      </c>
      <c r="B78" s="5" t="s">
        <v>37</v>
      </c>
      <c r="C78" s="6" t="s">
        <v>5</v>
      </c>
      <c r="D78" s="6">
        <v>20</v>
      </c>
      <c r="E78" s="6"/>
      <c r="F78" s="6">
        <f t="shared" si="3"/>
        <v>0</v>
      </c>
      <c r="G78" s="6">
        <f t="shared" si="4"/>
        <v>0</v>
      </c>
      <c r="H78" s="6">
        <f t="shared" si="5"/>
        <v>0</v>
      </c>
      <c r="I78" s="18"/>
    </row>
    <row r="79" spans="1:10" ht="24.95" customHeight="1" x14ac:dyDescent="0.25">
      <c r="A79" s="7">
        <v>68</v>
      </c>
      <c r="B79" s="5" t="s">
        <v>38</v>
      </c>
      <c r="C79" s="6" t="s">
        <v>5</v>
      </c>
      <c r="D79" s="6">
        <v>40</v>
      </c>
      <c r="E79" s="6"/>
      <c r="F79" s="6">
        <f t="shared" si="3"/>
        <v>0</v>
      </c>
      <c r="G79" s="6">
        <f t="shared" si="4"/>
        <v>0</v>
      </c>
      <c r="H79" s="6">
        <f t="shared" si="5"/>
        <v>0</v>
      </c>
      <c r="I79" s="18"/>
    </row>
    <row r="80" spans="1:10" ht="24.95" customHeight="1" x14ac:dyDescent="0.25">
      <c r="A80" s="7">
        <v>69</v>
      </c>
      <c r="B80" s="5" t="s">
        <v>39</v>
      </c>
      <c r="C80" s="6" t="s">
        <v>5</v>
      </c>
      <c r="D80" s="6">
        <v>10</v>
      </c>
      <c r="E80" s="6"/>
      <c r="F80" s="6">
        <f t="shared" si="3"/>
        <v>0</v>
      </c>
      <c r="G80" s="6">
        <f t="shared" si="4"/>
        <v>0</v>
      </c>
      <c r="H80" s="6">
        <f t="shared" si="5"/>
        <v>0</v>
      </c>
      <c r="I80" s="18"/>
    </row>
    <row r="81" spans="1:9" ht="24.95" customHeight="1" x14ac:dyDescent="0.25">
      <c r="A81" s="7">
        <v>70</v>
      </c>
      <c r="B81" s="11" t="s">
        <v>84</v>
      </c>
      <c r="C81" s="6" t="s">
        <v>5</v>
      </c>
      <c r="D81" s="6">
        <v>310</v>
      </c>
      <c r="E81" s="6"/>
      <c r="F81" s="6">
        <f t="shared" si="3"/>
        <v>0</v>
      </c>
      <c r="G81" s="6">
        <f t="shared" si="4"/>
        <v>0</v>
      </c>
      <c r="H81" s="6">
        <f t="shared" si="5"/>
        <v>0</v>
      </c>
      <c r="I81" s="18"/>
    </row>
    <row r="82" spans="1:9" ht="24.95" customHeight="1" x14ac:dyDescent="0.25">
      <c r="A82" s="7">
        <v>71</v>
      </c>
      <c r="B82" s="11" t="s">
        <v>85</v>
      </c>
      <c r="C82" s="6" t="s">
        <v>5</v>
      </c>
      <c r="D82" s="6">
        <v>30</v>
      </c>
      <c r="E82" s="6"/>
      <c r="F82" s="6">
        <f t="shared" si="3"/>
        <v>0</v>
      </c>
      <c r="G82" s="6">
        <f t="shared" si="4"/>
        <v>0</v>
      </c>
      <c r="H82" s="6">
        <f t="shared" si="5"/>
        <v>0</v>
      </c>
      <c r="I82" s="18"/>
    </row>
    <row r="83" spans="1:9" ht="24.95" customHeight="1" x14ac:dyDescent="0.25">
      <c r="A83" s="7">
        <v>72</v>
      </c>
      <c r="B83" s="11" t="s">
        <v>169</v>
      </c>
      <c r="C83" s="6" t="s">
        <v>5</v>
      </c>
      <c r="D83" s="6">
        <v>280</v>
      </c>
      <c r="E83" s="6"/>
      <c r="F83" s="6">
        <f t="shared" si="3"/>
        <v>0</v>
      </c>
      <c r="G83" s="6">
        <f t="shared" si="4"/>
        <v>0</v>
      </c>
      <c r="H83" s="6">
        <f t="shared" si="5"/>
        <v>0</v>
      </c>
      <c r="I83" s="18"/>
    </row>
    <row r="84" spans="1:9" ht="24.95" customHeight="1" x14ac:dyDescent="0.25">
      <c r="A84" s="7">
        <v>73</v>
      </c>
      <c r="B84" s="11" t="s">
        <v>183</v>
      </c>
      <c r="C84" s="6" t="s">
        <v>5</v>
      </c>
      <c r="D84" s="6">
        <v>50</v>
      </c>
      <c r="E84" s="6"/>
      <c r="F84" s="6">
        <f t="shared" si="3"/>
        <v>0</v>
      </c>
      <c r="G84" s="6">
        <f t="shared" si="4"/>
        <v>0</v>
      </c>
      <c r="H84" s="6">
        <f t="shared" si="5"/>
        <v>0</v>
      </c>
      <c r="I84" s="18"/>
    </row>
    <row r="85" spans="1:9" ht="24.95" customHeight="1" x14ac:dyDescent="0.25">
      <c r="A85" s="7">
        <v>74</v>
      </c>
      <c r="B85" s="5" t="s">
        <v>86</v>
      </c>
      <c r="C85" s="6" t="s">
        <v>5</v>
      </c>
      <c r="D85" s="6">
        <v>20</v>
      </c>
      <c r="E85" s="6"/>
      <c r="F85" s="6">
        <f t="shared" si="3"/>
        <v>0</v>
      </c>
      <c r="G85" s="6">
        <f t="shared" si="4"/>
        <v>0</v>
      </c>
      <c r="H85" s="6">
        <f t="shared" si="5"/>
        <v>0</v>
      </c>
      <c r="I85" s="18"/>
    </row>
    <row r="86" spans="1:9" ht="24.95" customHeight="1" x14ac:dyDescent="0.25">
      <c r="A86" s="7">
        <v>75</v>
      </c>
      <c r="B86" s="5" t="s">
        <v>40</v>
      </c>
      <c r="C86" s="6" t="s">
        <v>5</v>
      </c>
      <c r="D86" s="28">
        <v>60</v>
      </c>
      <c r="E86" s="6"/>
      <c r="F86" s="6">
        <f t="shared" si="3"/>
        <v>0</v>
      </c>
      <c r="G86" s="6">
        <f t="shared" si="4"/>
        <v>0</v>
      </c>
      <c r="H86" s="6">
        <f t="shared" si="5"/>
        <v>0</v>
      </c>
      <c r="I86" s="18"/>
    </row>
    <row r="87" spans="1:9" ht="24.95" customHeight="1" x14ac:dyDescent="0.25">
      <c r="A87" s="7">
        <v>76</v>
      </c>
      <c r="B87" s="5" t="s">
        <v>87</v>
      </c>
      <c r="C87" s="6" t="s">
        <v>5</v>
      </c>
      <c r="D87" s="6">
        <v>20</v>
      </c>
      <c r="E87" s="6"/>
      <c r="F87" s="6">
        <f t="shared" si="3"/>
        <v>0</v>
      </c>
      <c r="G87" s="6">
        <f t="shared" si="4"/>
        <v>0</v>
      </c>
      <c r="H87" s="6">
        <f t="shared" si="5"/>
        <v>0</v>
      </c>
      <c r="I87" s="18"/>
    </row>
    <row r="88" spans="1:9" ht="24.95" customHeight="1" x14ac:dyDescent="0.25">
      <c r="A88" s="7">
        <v>77</v>
      </c>
      <c r="B88" s="5" t="s">
        <v>41</v>
      </c>
      <c r="C88" s="6" t="s">
        <v>5</v>
      </c>
      <c r="D88" s="6">
        <v>10</v>
      </c>
      <c r="E88" s="6"/>
      <c r="F88" s="6">
        <f t="shared" si="3"/>
        <v>0</v>
      </c>
      <c r="G88" s="6">
        <f t="shared" si="4"/>
        <v>0</v>
      </c>
      <c r="H88" s="6">
        <f t="shared" si="5"/>
        <v>0</v>
      </c>
      <c r="I88" s="18"/>
    </row>
    <row r="89" spans="1:9" ht="24.95" customHeight="1" x14ac:dyDescent="0.25">
      <c r="A89" s="7">
        <v>78</v>
      </c>
      <c r="B89" s="5" t="s">
        <v>89</v>
      </c>
      <c r="C89" s="6" t="s">
        <v>67</v>
      </c>
      <c r="D89" s="6">
        <v>70</v>
      </c>
      <c r="E89" s="6"/>
      <c r="F89" s="6">
        <f t="shared" si="3"/>
        <v>0</v>
      </c>
      <c r="G89" s="6">
        <f t="shared" si="4"/>
        <v>0</v>
      </c>
      <c r="H89" s="6">
        <f t="shared" si="5"/>
        <v>0</v>
      </c>
      <c r="I89" s="18"/>
    </row>
    <row r="90" spans="1:9" ht="24.95" customHeight="1" x14ac:dyDescent="0.25">
      <c r="A90" s="7">
        <v>79</v>
      </c>
      <c r="B90" s="5" t="s">
        <v>88</v>
      </c>
      <c r="C90" s="6" t="s">
        <v>5</v>
      </c>
      <c r="D90" s="6">
        <v>10</v>
      </c>
      <c r="E90" s="6"/>
      <c r="F90" s="6">
        <f t="shared" si="3"/>
        <v>0</v>
      </c>
      <c r="G90" s="6">
        <f t="shared" si="4"/>
        <v>0</v>
      </c>
      <c r="H90" s="6">
        <f t="shared" si="5"/>
        <v>0</v>
      </c>
      <c r="I90" s="18"/>
    </row>
    <row r="91" spans="1:9" ht="24.95" customHeight="1" x14ac:dyDescent="0.25">
      <c r="A91" s="7">
        <v>80</v>
      </c>
      <c r="B91" s="5" t="s">
        <v>42</v>
      </c>
      <c r="C91" s="6" t="s">
        <v>5</v>
      </c>
      <c r="D91" s="6">
        <v>20</v>
      </c>
      <c r="E91" s="6"/>
      <c r="F91" s="6">
        <f t="shared" si="3"/>
        <v>0</v>
      </c>
      <c r="G91" s="6">
        <f t="shared" si="4"/>
        <v>0</v>
      </c>
      <c r="H91" s="6">
        <f t="shared" si="5"/>
        <v>0</v>
      </c>
      <c r="I91" s="18"/>
    </row>
    <row r="92" spans="1:9" ht="24.75" hidden="1" customHeight="1" x14ac:dyDescent="0.25">
      <c r="A92" s="2"/>
      <c r="B92" s="1"/>
      <c r="C92" s="4"/>
      <c r="D92" s="4"/>
      <c r="E92" s="4"/>
      <c r="F92" s="6">
        <f t="shared" si="3"/>
        <v>0</v>
      </c>
      <c r="G92" s="6">
        <f t="shared" si="4"/>
        <v>0</v>
      </c>
      <c r="H92" s="6">
        <f t="shared" si="5"/>
        <v>0</v>
      </c>
      <c r="I92" s="4"/>
    </row>
    <row r="93" spans="1:9" ht="24.75" hidden="1" customHeight="1" x14ac:dyDescent="0.25">
      <c r="A93" s="2"/>
      <c r="B93" s="1"/>
      <c r="C93" s="4"/>
      <c r="D93" s="4"/>
      <c r="E93" s="4"/>
      <c r="F93" s="6">
        <f t="shared" si="3"/>
        <v>0</v>
      </c>
      <c r="G93" s="6">
        <f t="shared" si="4"/>
        <v>0</v>
      </c>
      <c r="H93" s="6">
        <f t="shared" si="5"/>
        <v>0</v>
      </c>
      <c r="I93" s="4"/>
    </row>
    <row r="94" spans="1:9" ht="24.75" hidden="1" customHeight="1" x14ac:dyDescent="0.25">
      <c r="A94" s="2"/>
      <c r="B94" s="1"/>
      <c r="C94" s="4"/>
      <c r="D94" s="4"/>
      <c r="E94" s="4"/>
      <c r="F94" s="6">
        <f t="shared" si="3"/>
        <v>0</v>
      </c>
      <c r="G94" s="6">
        <f t="shared" si="4"/>
        <v>0</v>
      </c>
      <c r="H94" s="6">
        <f t="shared" si="5"/>
        <v>0</v>
      </c>
      <c r="I94" s="4"/>
    </row>
    <row r="95" spans="1:9" ht="24.75" hidden="1" customHeight="1" x14ac:dyDescent="0.25">
      <c r="A95" s="2"/>
      <c r="B95" s="1"/>
      <c r="C95" s="4"/>
      <c r="D95" s="4"/>
      <c r="E95" s="4"/>
      <c r="F95" s="6">
        <f t="shared" si="3"/>
        <v>0</v>
      </c>
      <c r="G95" s="6">
        <f t="shared" si="4"/>
        <v>0</v>
      </c>
      <c r="H95" s="6">
        <f t="shared" si="5"/>
        <v>0</v>
      </c>
      <c r="I95" s="4"/>
    </row>
    <row r="96" spans="1:9" ht="24.95" customHeight="1" x14ac:dyDescent="0.25">
      <c r="A96" s="7">
        <v>81</v>
      </c>
      <c r="B96" s="5" t="s">
        <v>92</v>
      </c>
      <c r="C96" s="6" t="s">
        <v>5</v>
      </c>
      <c r="D96" s="6">
        <v>5</v>
      </c>
      <c r="E96" s="6"/>
      <c r="F96" s="6">
        <f t="shared" si="3"/>
        <v>0</v>
      </c>
      <c r="G96" s="6">
        <f t="shared" si="4"/>
        <v>0</v>
      </c>
      <c r="H96" s="6">
        <f t="shared" si="5"/>
        <v>0</v>
      </c>
      <c r="I96" s="18"/>
    </row>
    <row r="97" spans="1:9" ht="24.95" customHeight="1" x14ac:dyDescent="0.25">
      <c r="A97" s="7">
        <v>82</v>
      </c>
      <c r="B97" s="5" t="s">
        <v>93</v>
      </c>
      <c r="C97" s="6" t="s">
        <v>5</v>
      </c>
      <c r="D97" s="6">
        <v>5</v>
      </c>
      <c r="E97" s="6"/>
      <c r="F97" s="6">
        <f t="shared" si="3"/>
        <v>0</v>
      </c>
      <c r="G97" s="6">
        <f t="shared" si="4"/>
        <v>0</v>
      </c>
      <c r="H97" s="6">
        <f t="shared" si="5"/>
        <v>0</v>
      </c>
      <c r="I97" s="18"/>
    </row>
    <row r="98" spans="1:9" ht="24.95" customHeight="1" x14ac:dyDescent="0.25">
      <c r="A98" s="7">
        <v>83</v>
      </c>
      <c r="B98" s="5" t="s">
        <v>94</v>
      </c>
      <c r="C98" s="6" t="s">
        <v>5</v>
      </c>
      <c r="D98" s="6">
        <v>5</v>
      </c>
      <c r="E98" s="6"/>
      <c r="F98" s="6">
        <f t="shared" si="3"/>
        <v>0</v>
      </c>
      <c r="G98" s="6">
        <f t="shared" si="4"/>
        <v>0</v>
      </c>
      <c r="H98" s="6">
        <f t="shared" si="5"/>
        <v>0</v>
      </c>
      <c r="I98" s="18"/>
    </row>
    <row r="99" spans="1:9" ht="24.95" customHeight="1" x14ac:dyDescent="0.25">
      <c r="A99" s="7">
        <v>84</v>
      </c>
      <c r="B99" s="5" t="s">
        <v>95</v>
      </c>
      <c r="C99" s="6" t="s">
        <v>5</v>
      </c>
      <c r="D99" s="6">
        <v>5</v>
      </c>
      <c r="E99" s="6"/>
      <c r="F99" s="6">
        <f t="shared" si="3"/>
        <v>0</v>
      </c>
      <c r="G99" s="6">
        <f t="shared" si="4"/>
        <v>0</v>
      </c>
      <c r="H99" s="6">
        <f t="shared" si="5"/>
        <v>0</v>
      </c>
      <c r="I99" s="18"/>
    </row>
    <row r="100" spans="1:9" ht="24.95" customHeight="1" x14ac:dyDescent="0.25">
      <c r="A100" s="7">
        <v>85</v>
      </c>
      <c r="B100" s="5" t="s">
        <v>96</v>
      </c>
      <c r="C100" s="6" t="s">
        <v>5</v>
      </c>
      <c r="D100" s="6">
        <v>5</v>
      </c>
      <c r="E100" s="6"/>
      <c r="F100" s="6">
        <f t="shared" si="3"/>
        <v>0</v>
      </c>
      <c r="G100" s="6">
        <f t="shared" si="4"/>
        <v>0</v>
      </c>
      <c r="H100" s="6">
        <f t="shared" si="5"/>
        <v>0</v>
      </c>
      <c r="I100" s="18"/>
    </row>
    <row r="101" spans="1:9" ht="24.95" customHeight="1" x14ac:dyDescent="0.25">
      <c r="A101" s="7">
        <v>86</v>
      </c>
      <c r="B101" s="5" t="s">
        <v>97</v>
      </c>
      <c r="C101" s="6" t="s">
        <v>5</v>
      </c>
      <c r="D101" s="6">
        <v>10</v>
      </c>
      <c r="E101" s="6"/>
      <c r="F101" s="6">
        <f t="shared" si="3"/>
        <v>0</v>
      </c>
      <c r="G101" s="6">
        <f t="shared" si="4"/>
        <v>0</v>
      </c>
      <c r="H101" s="6">
        <f t="shared" si="5"/>
        <v>0</v>
      </c>
      <c r="I101" s="18"/>
    </row>
    <row r="102" spans="1:9" ht="24.95" customHeight="1" x14ac:dyDescent="0.25">
      <c r="A102" s="7">
        <v>87</v>
      </c>
      <c r="B102" s="5" t="s">
        <v>98</v>
      </c>
      <c r="C102" s="6" t="s">
        <v>5</v>
      </c>
      <c r="D102" s="6">
        <v>10</v>
      </c>
      <c r="E102" s="6"/>
      <c r="F102" s="6">
        <f t="shared" si="3"/>
        <v>0</v>
      </c>
      <c r="G102" s="6">
        <f t="shared" si="4"/>
        <v>0</v>
      </c>
      <c r="H102" s="6">
        <f t="shared" si="5"/>
        <v>0</v>
      </c>
      <c r="I102" s="18"/>
    </row>
    <row r="103" spans="1:9" ht="24.95" customHeight="1" x14ac:dyDescent="0.25">
      <c r="A103" s="7">
        <v>88</v>
      </c>
      <c r="B103" s="5" t="s">
        <v>99</v>
      </c>
      <c r="C103" s="6" t="s">
        <v>5</v>
      </c>
      <c r="D103" s="6">
        <v>10</v>
      </c>
      <c r="E103" s="6"/>
      <c r="F103" s="6">
        <f t="shared" si="3"/>
        <v>0</v>
      </c>
      <c r="G103" s="6">
        <f t="shared" si="4"/>
        <v>0</v>
      </c>
      <c r="H103" s="6">
        <f t="shared" si="5"/>
        <v>0</v>
      </c>
      <c r="I103" s="18"/>
    </row>
    <row r="104" spans="1:9" ht="24.95" customHeight="1" x14ac:dyDescent="0.25">
      <c r="A104" s="7">
        <v>89</v>
      </c>
      <c r="B104" s="5" t="s">
        <v>100</v>
      </c>
      <c r="C104" s="6" t="s">
        <v>5</v>
      </c>
      <c r="D104" s="6">
        <v>10</v>
      </c>
      <c r="E104" s="6"/>
      <c r="F104" s="6">
        <f t="shared" si="3"/>
        <v>0</v>
      </c>
      <c r="G104" s="6">
        <f t="shared" si="4"/>
        <v>0</v>
      </c>
      <c r="H104" s="6">
        <f t="shared" si="5"/>
        <v>0</v>
      </c>
      <c r="I104" s="18"/>
    </row>
    <row r="105" spans="1:9" ht="24.95" customHeight="1" x14ac:dyDescent="0.25">
      <c r="A105" s="7">
        <v>90</v>
      </c>
      <c r="B105" s="5" t="s">
        <v>43</v>
      </c>
      <c r="C105" s="6" t="s">
        <v>5</v>
      </c>
      <c r="D105" s="6">
        <v>5</v>
      </c>
      <c r="E105" s="6"/>
      <c r="F105" s="6">
        <f t="shared" si="3"/>
        <v>0</v>
      </c>
      <c r="G105" s="6">
        <f t="shared" si="4"/>
        <v>0</v>
      </c>
      <c r="H105" s="6">
        <f t="shared" si="5"/>
        <v>0</v>
      </c>
      <c r="I105" s="18"/>
    </row>
    <row r="106" spans="1:9" ht="24.95" customHeight="1" x14ac:dyDescent="0.25">
      <c r="A106" s="7">
        <v>91</v>
      </c>
      <c r="B106" s="5" t="s">
        <v>44</v>
      </c>
      <c r="C106" s="6" t="s">
        <v>5</v>
      </c>
      <c r="D106" s="6">
        <v>30</v>
      </c>
      <c r="E106" s="6"/>
      <c r="F106" s="6">
        <f t="shared" si="3"/>
        <v>0</v>
      </c>
      <c r="G106" s="6">
        <f t="shared" si="4"/>
        <v>0</v>
      </c>
      <c r="H106" s="6">
        <f t="shared" si="5"/>
        <v>0</v>
      </c>
      <c r="I106" s="18"/>
    </row>
    <row r="107" spans="1:9" ht="40.5" customHeight="1" x14ac:dyDescent="0.25">
      <c r="A107" s="7">
        <v>92</v>
      </c>
      <c r="B107" s="5" t="s">
        <v>101</v>
      </c>
      <c r="C107" s="6" t="s">
        <v>5</v>
      </c>
      <c r="D107" s="6">
        <v>5</v>
      </c>
      <c r="E107" s="6"/>
      <c r="F107" s="6">
        <f t="shared" si="3"/>
        <v>0</v>
      </c>
      <c r="G107" s="6">
        <f t="shared" si="4"/>
        <v>0</v>
      </c>
      <c r="H107" s="6">
        <f t="shared" si="5"/>
        <v>0</v>
      </c>
      <c r="I107" s="18"/>
    </row>
    <row r="108" spans="1:9" ht="43.5" customHeight="1" x14ac:dyDescent="0.25">
      <c r="A108" s="7">
        <v>93</v>
      </c>
      <c r="B108" s="5" t="s">
        <v>102</v>
      </c>
      <c r="C108" s="6" t="s">
        <v>5</v>
      </c>
      <c r="D108" s="28">
        <v>5</v>
      </c>
      <c r="E108" s="6"/>
      <c r="F108" s="6">
        <f t="shared" si="3"/>
        <v>0</v>
      </c>
      <c r="G108" s="6">
        <f t="shared" si="4"/>
        <v>0</v>
      </c>
      <c r="H108" s="6">
        <f t="shared" si="5"/>
        <v>0</v>
      </c>
      <c r="I108" s="18"/>
    </row>
    <row r="109" spans="1:9" ht="49.5" customHeight="1" x14ac:dyDescent="0.25">
      <c r="A109" s="7">
        <v>94</v>
      </c>
      <c r="B109" s="5" t="s">
        <v>103</v>
      </c>
      <c r="C109" s="6" t="s">
        <v>5</v>
      </c>
      <c r="D109" s="28">
        <v>10</v>
      </c>
      <c r="E109" s="6"/>
      <c r="F109" s="6">
        <f t="shared" si="3"/>
        <v>0</v>
      </c>
      <c r="G109" s="6">
        <f t="shared" si="4"/>
        <v>0</v>
      </c>
      <c r="H109" s="6">
        <f t="shared" si="5"/>
        <v>0</v>
      </c>
      <c r="I109" s="18"/>
    </row>
    <row r="110" spans="1:9" ht="51" customHeight="1" x14ac:dyDescent="0.25">
      <c r="A110" s="7">
        <v>95</v>
      </c>
      <c r="B110" s="5" t="s">
        <v>104</v>
      </c>
      <c r="C110" s="6" t="s">
        <v>5</v>
      </c>
      <c r="D110" s="28">
        <v>5</v>
      </c>
      <c r="E110" s="6"/>
      <c r="F110" s="6">
        <f t="shared" si="3"/>
        <v>0</v>
      </c>
      <c r="G110" s="6">
        <f t="shared" si="4"/>
        <v>0</v>
      </c>
      <c r="H110" s="6">
        <f t="shared" si="5"/>
        <v>0</v>
      </c>
      <c r="I110" s="18"/>
    </row>
    <row r="111" spans="1:9" ht="24.95" customHeight="1" x14ac:dyDescent="0.25">
      <c r="A111" s="7">
        <v>96</v>
      </c>
      <c r="B111" s="5" t="s">
        <v>105</v>
      </c>
      <c r="C111" s="6" t="s">
        <v>5</v>
      </c>
      <c r="D111" s="6">
        <v>10</v>
      </c>
      <c r="E111" s="6"/>
      <c r="F111" s="6">
        <f t="shared" si="3"/>
        <v>0</v>
      </c>
      <c r="G111" s="6">
        <f t="shared" si="4"/>
        <v>0</v>
      </c>
      <c r="H111" s="6">
        <f t="shared" si="5"/>
        <v>0</v>
      </c>
      <c r="I111" s="18"/>
    </row>
    <row r="112" spans="1:9" ht="24.95" customHeight="1" x14ac:dyDescent="0.25">
      <c r="A112" s="7">
        <v>97</v>
      </c>
      <c r="B112" s="5" t="s">
        <v>106</v>
      </c>
      <c r="C112" s="6" t="s">
        <v>5</v>
      </c>
      <c r="D112" s="6">
        <v>2</v>
      </c>
      <c r="E112" s="6"/>
      <c r="F112" s="6">
        <f t="shared" si="3"/>
        <v>0</v>
      </c>
      <c r="G112" s="6">
        <f t="shared" si="4"/>
        <v>0</v>
      </c>
      <c r="H112" s="6">
        <f t="shared" si="5"/>
        <v>0</v>
      </c>
      <c r="I112" s="18"/>
    </row>
    <row r="113" spans="1:9" ht="24.95" customHeight="1" x14ac:dyDescent="0.25">
      <c r="A113" s="7">
        <v>98</v>
      </c>
      <c r="B113" s="5" t="s">
        <v>107</v>
      </c>
      <c r="C113" s="6" t="s">
        <v>5</v>
      </c>
      <c r="D113" s="6">
        <v>10</v>
      </c>
      <c r="E113" s="6"/>
      <c r="F113" s="6">
        <f t="shared" si="3"/>
        <v>0</v>
      </c>
      <c r="G113" s="6">
        <f t="shared" si="4"/>
        <v>0</v>
      </c>
      <c r="H113" s="6">
        <f t="shared" si="5"/>
        <v>0</v>
      </c>
      <c r="I113" s="18"/>
    </row>
    <row r="114" spans="1:9" ht="24.95" customHeight="1" x14ac:dyDescent="0.25">
      <c r="A114" s="7">
        <v>99</v>
      </c>
      <c r="B114" s="5" t="s">
        <v>108</v>
      </c>
      <c r="C114" s="6" t="s">
        <v>5</v>
      </c>
      <c r="D114" s="6">
        <v>10</v>
      </c>
      <c r="E114" s="6"/>
      <c r="F114" s="6">
        <f t="shared" si="3"/>
        <v>0</v>
      </c>
      <c r="G114" s="6">
        <f t="shared" si="4"/>
        <v>0</v>
      </c>
      <c r="H114" s="6">
        <f t="shared" si="5"/>
        <v>0</v>
      </c>
      <c r="I114" s="18"/>
    </row>
    <row r="115" spans="1:9" ht="24.95" customHeight="1" x14ac:dyDescent="0.25">
      <c r="A115" s="7">
        <v>100</v>
      </c>
      <c r="B115" s="5" t="s">
        <v>109</v>
      </c>
      <c r="C115" s="6" t="s">
        <v>5</v>
      </c>
      <c r="D115" s="6">
        <v>10</v>
      </c>
      <c r="E115" s="6"/>
      <c r="F115" s="6">
        <f t="shared" si="3"/>
        <v>0</v>
      </c>
      <c r="G115" s="6">
        <f t="shared" si="4"/>
        <v>0</v>
      </c>
      <c r="H115" s="6">
        <f t="shared" si="5"/>
        <v>0</v>
      </c>
      <c r="I115" s="18"/>
    </row>
    <row r="116" spans="1:9" ht="24.95" customHeight="1" x14ac:dyDescent="0.25">
      <c r="A116" s="7">
        <v>101</v>
      </c>
      <c r="B116" s="5" t="s">
        <v>110</v>
      </c>
      <c r="C116" s="6" t="s">
        <v>5</v>
      </c>
      <c r="D116" s="6">
        <v>10</v>
      </c>
      <c r="E116" s="6"/>
      <c r="F116" s="6">
        <f t="shared" si="3"/>
        <v>0</v>
      </c>
      <c r="G116" s="6">
        <f t="shared" si="4"/>
        <v>0</v>
      </c>
      <c r="H116" s="6">
        <f t="shared" si="5"/>
        <v>0</v>
      </c>
      <c r="I116" s="18"/>
    </row>
    <row r="117" spans="1:9" ht="24.95" customHeight="1" x14ac:dyDescent="0.25">
      <c r="A117" s="7">
        <v>102</v>
      </c>
      <c r="B117" s="5" t="s">
        <v>111</v>
      </c>
      <c r="C117" s="6" t="s">
        <v>5</v>
      </c>
      <c r="D117" s="6">
        <v>10</v>
      </c>
      <c r="E117" s="6"/>
      <c r="F117" s="6">
        <f t="shared" si="3"/>
        <v>0</v>
      </c>
      <c r="G117" s="6">
        <f t="shared" si="4"/>
        <v>0</v>
      </c>
      <c r="H117" s="6">
        <f t="shared" si="5"/>
        <v>0</v>
      </c>
      <c r="I117" s="18"/>
    </row>
    <row r="118" spans="1:9" ht="24.95" customHeight="1" x14ac:dyDescent="0.25">
      <c r="A118" s="7">
        <v>103</v>
      </c>
      <c r="B118" s="5" t="s">
        <v>112</v>
      </c>
      <c r="C118" s="6" t="s">
        <v>5</v>
      </c>
      <c r="D118" s="6">
        <v>10</v>
      </c>
      <c r="E118" s="6"/>
      <c r="F118" s="6">
        <f t="shared" si="3"/>
        <v>0</v>
      </c>
      <c r="G118" s="6">
        <f t="shared" si="4"/>
        <v>0</v>
      </c>
      <c r="H118" s="6">
        <f t="shared" si="5"/>
        <v>0</v>
      </c>
      <c r="I118" s="18"/>
    </row>
    <row r="119" spans="1:9" ht="24.95" customHeight="1" x14ac:dyDescent="0.25">
      <c r="A119" s="7">
        <v>104</v>
      </c>
      <c r="B119" s="5" t="s">
        <v>113</v>
      </c>
      <c r="C119" s="6" t="s">
        <v>5</v>
      </c>
      <c r="D119" s="6">
        <v>10</v>
      </c>
      <c r="E119" s="6"/>
      <c r="F119" s="6">
        <f t="shared" si="3"/>
        <v>0</v>
      </c>
      <c r="G119" s="6">
        <f t="shared" si="4"/>
        <v>0</v>
      </c>
      <c r="H119" s="6">
        <f t="shared" si="5"/>
        <v>0</v>
      </c>
      <c r="I119" s="18"/>
    </row>
    <row r="120" spans="1:9" ht="24.95" customHeight="1" x14ac:dyDescent="0.25">
      <c r="A120" s="7">
        <v>105</v>
      </c>
      <c r="B120" s="5" t="s">
        <v>114</v>
      </c>
      <c r="C120" s="6" t="s">
        <v>5</v>
      </c>
      <c r="D120" s="6">
        <v>10</v>
      </c>
      <c r="E120" s="6"/>
      <c r="F120" s="6">
        <f t="shared" si="3"/>
        <v>0</v>
      </c>
      <c r="G120" s="6">
        <f t="shared" si="4"/>
        <v>0</v>
      </c>
      <c r="H120" s="6">
        <f t="shared" si="5"/>
        <v>0</v>
      </c>
      <c r="I120" s="18"/>
    </row>
    <row r="121" spans="1:9" ht="24.95" customHeight="1" x14ac:dyDescent="0.25">
      <c r="A121" s="7">
        <v>106</v>
      </c>
      <c r="B121" s="5" t="s">
        <v>115</v>
      </c>
      <c r="C121" s="6" t="s">
        <v>5</v>
      </c>
      <c r="D121" s="6">
        <v>10</v>
      </c>
      <c r="E121" s="6"/>
      <c r="F121" s="6">
        <f t="shared" si="3"/>
        <v>0</v>
      </c>
      <c r="G121" s="6">
        <f t="shared" si="4"/>
        <v>0</v>
      </c>
      <c r="H121" s="6">
        <f t="shared" si="5"/>
        <v>0</v>
      </c>
      <c r="I121" s="18"/>
    </row>
    <row r="122" spans="1:9" ht="24.95" customHeight="1" x14ac:dyDescent="0.25">
      <c r="A122" s="7">
        <v>107</v>
      </c>
      <c r="B122" s="5" t="s">
        <v>116</v>
      </c>
      <c r="C122" s="6" t="s">
        <v>5</v>
      </c>
      <c r="D122" s="6">
        <v>10</v>
      </c>
      <c r="E122" s="6"/>
      <c r="F122" s="6">
        <f t="shared" si="3"/>
        <v>0</v>
      </c>
      <c r="G122" s="6">
        <f t="shared" si="4"/>
        <v>0</v>
      </c>
      <c r="H122" s="6">
        <f t="shared" si="5"/>
        <v>0</v>
      </c>
      <c r="I122" s="18"/>
    </row>
    <row r="123" spans="1:9" ht="24.95" customHeight="1" x14ac:dyDescent="0.25">
      <c r="A123" s="7">
        <v>108</v>
      </c>
      <c r="B123" s="5" t="s">
        <v>117</v>
      </c>
      <c r="C123" s="6" t="s">
        <v>5</v>
      </c>
      <c r="D123" s="6">
        <v>10</v>
      </c>
      <c r="E123" s="6"/>
      <c r="F123" s="6">
        <f t="shared" si="3"/>
        <v>0</v>
      </c>
      <c r="G123" s="6">
        <f t="shared" si="4"/>
        <v>0</v>
      </c>
      <c r="H123" s="6">
        <f t="shared" si="5"/>
        <v>0</v>
      </c>
      <c r="I123" s="18"/>
    </row>
    <row r="124" spans="1:9" ht="24.95" customHeight="1" x14ac:dyDescent="0.25">
      <c r="A124" s="7">
        <v>109</v>
      </c>
      <c r="B124" s="5" t="s">
        <v>118</v>
      </c>
      <c r="C124" s="6" t="s">
        <v>5</v>
      </c>
      <c r="D124" s="6">
        <v>10</v>
      </c>
      <c r="E124" s="6"/>
      <c r="F124" s="6">
        <f t="shared" si="3"/>
        <v>0</v>
      </c>
      <c r="G124" s="6">
        <f t="shared" si="4"/>
        <v>0</v>
      </c>
      <c r="H124" s="6">
        <f t="shared" si="5"/>
        <v>0</v>
      </c>
      <c r="I124" s="18"/>
    </row>
    <row r="125" spans="1:9" ht="24.95" customHeight="1" x14ac:dyDescent="0.25">
      <c r="A125" s="7">
        <v>110</v>
      </c>
      <c r="B125" s="5" t="s">
        <v>119</v>
      </c>
      <c r="C125" s="6" t="s">
        <v>5</v>
      </c>
      <c r="D125" s="6">
        <v>10</v>
      </c>
      <c r="E125" s="6"/>
      <c r="F125" s="6">
        <f t="shared" si="3"/>
        <v>0</v>
      </c>
      <c r="G125" s="6">
        <f t="shared" si="4"/>
        <v>0</v>
      </c>
      <c r="H125" s="6">
        <f t="shared" si="5"/>
        <v>0</v>
      </c>
      <c r="I125" s="18"/>
    </row>
    <row r="126" spans="1:9" ht="24.95" customHeight="1" x14ac:dyDescent="0.25">
      <c r="A126" s="7">
        <v>111</v>
      </c>
      <c r="B126" s="5" t="s">
        <v>120</v>
      </c>
      <c r="C126" s="6" t="s">
        <v>5</v>
      </c>
      <c r="D126" s="6">
        <v>10</v>
      </c>
      <c r="E126" s="6"/>
      <c r="F126" s="6">
        <f t="shared" si="3"/>
        <v>0</v>
      </c>
      <c r="G126" s="6">
        <f t="shared" si="4"/>
        <v>0</v>
      </c>
      <c r="H126" s="6">
        <f t="shared" si="5"/>
        <v>0</v>
      </c>
      <c r="I126" s="18"/>
    </row>
    <row r="127" spans="1:9" ht="24.95" customHeight="1" x14ac:dyDescent="0.25">
      <c r="A127" s="7">
        <v>112</v>
      </c>
      <c r="B127" s="5" t="s">
        <v>121</v>
      </c>
      <c r="C127" s="6" t="s">
        <v>5</v>
      </c>
      <c r="D127" s="6">
        <v>10</v>
      </c>
      <c r="E127" s="6"/>
      <c r="F127" s="6">
        <f t="shared" si="3"/>
        <v>0</v>
      </c>
      <c r="G127" s="6">
        <f t="shared" si="4"/>
        <v>0</v>
      </c>
      <c r="H127" s="6">
        <f t="shared" si="5"/>
        <v>0</v>
      </c>
      <c r="I127" s="18"/>
    </row>
    <row r="128" spans="1:9" ht="24.95" customHeight="1" x14ac:dyDescent="0.25">
      <c r="A128" s="7">
        <v>113</v>
      </c>
      <c r="B128" s="5" t="s">
        <v>122</v>
      </c>
      <c r="C128" s="6" t="s">
        <v>5</v>
      </c>
      <c r="D128" s="6">
        <v>10</v>
      </c>
      <c r="E128" s="6"/>
      <c r="F128" s="6">
        <f t="shared" si="3"/>
        <v>0</v>
      </c>
      <c r="G128" s="6">
        <f t="shared" si="4"/>
        <v>0</v>
      </c>
      <c r="H128" s="6">
        <f t="shared" si="5"/>
        <v>0</v>
      </c>
      <c r="I128" s="18"/>
    </row>
    <row r="129" spans="1:9" ht="24.95" customHeight="1" x14ac:dyDescent="0.25">
      <c r="A129" s="7">
        <v>114</v>
      </c>
      <c r="B129" s="5" t="s">
        <v>123</v>
      </c>
      <c r="C129" s="6" t="s">
        <v>5</v>
      </c>
      <c r="D129" s="6">
        <v>10</v>
      </c>
      <c r="E129" s="6"/>
      <c r="F129" s="6">
        <f t="shared" si="3"/>
        <v>0</v>
      </c>
      <c r="G129" s="6">
        <f t="shared" si="4"/>
        <v>0</v>
      </c>
      <c r="H129" s="6">
        <f t="shared" si="5"/>
        <v>0</v>
      </c>
      <c r="I129" s="18"/>
    </row>
    <row r="130" spans="1:9" ht="24.95" customHeight="1" x14ac:dyDescent="0.25">
      <c r="A130" s="7">
        <v>115</v>
      </c>
      <c r="B130" s="5" t="s">
        <v>124</v>
      </c>
      <c r="C130" s="6" t="s">
        <v>5</v>
      </c>
      <c r="D130" s="6">
        <v>10</v>
      </c>
      <c r="E130" s="6"/>
      <c r="F130" s="6">
        <f t="shared" si="3"/>
        <v>0</v>
      </c>
      <c r="G130" s="6">
        <f t="shared" si="4"/>
        <v>0</v>
      </c>
      <c r="H130" s="6">
        <f t="shared" si="5"/>
        <v>0</v>
      </c>
      <c r="I130" s="18"/>
    </row>
    <row r="131" spans="1:9" ht="24.95" customHeight="1" x14ac:dyDescent="0.25">
      <c r="A131" s="7">
        <v>116</v>
      </c>
      <c r="B131" s="5" t="s">
        <v>125</v>
      </c>
      <c r="C131" s="6" t="s">
        <v>5</v>
      </c>
      <c r="D131" s="6">
        <v>5</v>
      </c>
      <c r="E131" s="6"/>
      <c r="F131" s="6">
        <f t="shared" si="3"/>
        <v>0</v>
      </c>
      <c r="G131" s="6">
        <f t="shared" si="4"/>
        <v>0</v>
      </c>
      <c r="H131" s="6">
        <f t="shared" si="5"/>
        <v>0</v>
      </c>
      <c r="I131" s="18"/>
    </row>
    <row r="132" spans="1:9" ht="24.95" customHeight="1" x14ac:dyDescent="0.25">
      <c r="A132" s="7">
        <v>117</v>
      </c>
      <c r="B132" s="5" t="s">
        <v>45</v>
      </c>
      <c r="C132" s="6" t="s">
        <v>5</v>
      </c>
      <c r="D132" s="6">
        <v>10</v>
      </c>
      <c r="E132" s="6"/>
      <c r="F132" s="6">
        <f t="shared" si="3"/>
        <v>0</v>
      </c>
      <c r="G132" s="6">
        <f t="shared" si="4"/>
        <v>0</v>
      </c>
      <c r="H132" s="6">
        <f t="shared" si="5"/>
        <v>0</v>
      </c>
      <c r="I132" s="18"/>
    </row>
    <row r="133" spans="1:9" ht="24.95" customHeight="1" x14ac:dyDescent="0.25">
      <c r="A133" s="7">
        <v>118</v>
      </c>
      <c r="B133" s="5" t="s">
        <v>46</v>
      </c>
      <c r="C133" s="6" t="s">
        <v>5</v>
      </c>
      <c r="D133" s="6">
        <v>300</v>
      </c>
      <c r="E133" s="6"/>
      <c r="F133" s="6">
        <f t="shared" si="3"/>
        <v>0</v>
      </c>
      <c r="G133" s="6">
        <f t="shared" si="4"/>
        <v>0</v>
      </c>
      <c r="H133" s="6">
        <f t="shared" si="5"/>
        <v>0</v>
      </c>
      <c r="I133" s="18"/>
    </row>
    <row r="134" spans="1:9" ht="36.75" customHeight="1" x14ac:dyDescent="0.25">
      <c r="A134" s="7">
        <v>119</v>
      </c>
      <c r="B134" s="5" t="s">
        <v>126</v>
      </c>
      <c r="C134" s="6" t="s">
        <v>5</v>
      </c>
      <c r="D134" s="28">
        <v>10</v>
      </c>
      <c r="E134" s="6"/>
      <c r="F134" s="6">
        <f t="shared" si="3"/>
        <v>0</v>
      </c>
      <c r="G134" s="6">
        <f t="shared" si="4"/>
        <v>0</v>
      </c>
      <c r="H134" s="6">
        <f t="shared" si="5"/>
        <v>0</v>
      </c>
      <c r="I134" s="18"/>
    </row>
    <row r="135" spans="1:9" ht="42" customHeight="1" x14ac:dyDescent="0.25">
      <c r="A135" s="7">
        <v>120</v>
      </c>
      <c r="B135" s="5" t="s">
        <v>127</v>
      </c>
      <c r="C135" s="6" t="s">
        <v>5</v>
      </c>
      <c r="D135" s="28">
        <v>20</v>
      </c>
      <c r="E135" s="6"/>
      <c r="F135" s="6">
        <f t="shared" si="3"/>
        <v>0</v>
      </c>
      <c r="G135" s="6">
        <f t="shared" si="4"/>
        <v>0</v>
      </c>
      <c r="H135" s="6">
        <f t="shared" si="5"/>
        <v>0</v>
      </c>
      <c r="I135" s="18"/>
    </row>
    <row r="136" spans="1:9" ht="24.95" customHeight="1" x14ac:dyDescent="0.25">
      <c r="A136" s="7">
        <v>121</v>
      </c>
      <c r="B136" s="11" t="s">
        <v>184</v>
      </c>
      <c r="C136" s="6" t="s">
        <v>5</v>
      </c>
      <c r="D136" s="6">
        <v>20</v>
      </c>
      <c r="E136" s="6"/>
      <c r="F136" s="6">
        <f t="shared" si="3"/>
        <v>0</v>
      </c>
      <c r="G136" s="6">
        <f t="shared" si="4"/>
        <v>0</v>
      </c>
      <c r="H136" s="6">
        <f t="shared" si="5"/>
        <v>0</v>
      </c>
      <c r="I136" s="18"/>
    </row>
    <row r="137" spans="1:9" ht="39" customHeight="1" x14ac:dyDescent="0.25">
      <c r="A137" s="7">
        <v>122</v>
      </c>
      <c r="B137" s="5" t="s">
        <v>128</v>
      </c>
      <c r="C137" s="6" t="s">
        <v>5</v>
      </c>
      <c r="D137" s="6">
        <v>10</v>
      </c>
      <c r="E137" s="6"/>
      <c r="F137" s="6">
        <f t="shared" si="3"/>
        <v>0</v>
      </c>
      <c r="G137" s="6">
        <f t="shared" si="4"/>
        <v>0</v>
      </c>
      <c r="H137" s="6">
        <f t="shared" si="5"/>
        <v>0</v>
      </c>
      <c r="I137" s="18"/>
    </row>
    <row r="138" spans="1:9" ht="39" customHeight="1" x14ac:dyDescent="0.25">
      <c r="A138" s="7">
        <v>123</v>
      </c>
      <c r="B138" s="5" t="s">
        <v>129</v>
      </c>
      <c r="C138" s="6" t="s">
        <v>5</v>
      </c>
      <c r="D138" s="6">
        <v>5</v>
      </c>
      <c r="E138" s="6"/>
      <c r="F138" s="6">
        <f t="shared" si="3"/>
        <v>0</v>
      </c>
      <c r="G138" s="6">
        <f t="shared" si="4"/>
        <v>0</v>
      </c>
      <c r="H138" s="6">
        <f t="shared" si="5"/>
        <v>0</v>
      </c>
      <c r="I138" s="18"/>
    </row>
    <row r="139" spans="1:9" ht="51" customHeight="1" x14ac:dyDescent="0.25">
      <c r="A139" s="7">
        <v>124</v>
      </c>
      <c r="B139" s="5" t="s">
        <v>130</v>
      </c>
      <c r="C139" s="6" t="s">
        <v>5</v>
      </c>
      <c r="D139" s="28">
        <v>10</v>
      </c>
      <c r="E139" s="6"/>
      <c r="F139" s="6">
        <f t="shared" si="3"/>
        <v>0</v>
      </c>
      <c r="G139" s="6">
        <f t="shared" si="4"/>
        <v>0</v>
      </c>
      <c r="H139" s="6">
        <f t="shared" si="5"/>
        <v>0</v>
      </c>
      <c r="I139" s="18"/>
    </row>
    <row r="140" spans="1:9" ht="24.95" customHeight="1" x14ac:dyDescent="0.25">
      <c r="A140" s="7">
        <v>125</v>
      </c>
      <c r="B140" s="5" t="s">
        <v>47</v>
      </c>
      <c r="C140" s="6" t="s">
        <v>5</v>
      </c>
      <c r="D140" s="6">
        <v>5</v>
      </c>
      <c r="E140" s="6"/>
      <c r="F140" s="6">
        <f t="shared" si="3"/>
        <v>0</v>
      </c>
      <c r="G140" s="6">
        <f t="shared" si="4"/>
        <v>0</v>
      </c>
      <c r="H140" s="6">
        <f t="shared" si="5"/>
        <v>0</v>
      </c>
      <c r="I140" s="18"/>
    </row>
    <row r="141" spans="1:9" ht="24.95" customHeight="1" x14ac:dyDescent="0.25">
      <c r="A141" s="7">
        <v>126</v>
      </c>
      <c r="B141" s="5" t="s">
        <v>48</v>
      </c>
      <c r="C141" s="6" t="s">
        <v>5</v>
      </c>
      <c r="D141" s="6">
        <v>10</v>
      </c>
      <c r="E141" s="6"/>
      <c r="F141" s="6">
        <f t="shared" ref="F141:F202" si="6">SUM(E141*1.2)</f>
        <v>0</v>
      </c>
      <c r="G141" s="6">
        <f t="shared" ref="G141:G202" si="7">SUM(E141*D141)</f>
        <v>0</v>
      </c>
      <c r="H141" s="6">
        <f t="shared" ref="H141:H202" si="8">SUM(G141*1.2)</f>
        <v>0</v>
      </c>
      <c r="I141" s="18"/>
    </row>
    <row r="142" spans="1:9" ht="24.95" customHeight="1" x14ac:dyDescent="0.25">
      <c r="A142" s="7">
        <v>127</v>
      </c>
      <c r="B142" s="5" t="s">
        <v>131</v>
      </c>
      <c r="C142" s="6" t="s">
        <v>5</v>
      </c>
      <c r="D142" s="6">
        <v>4</v>
      </c>
      <c r="E142" s="6"/>
      <c r="F142" s="6">
        <f t="shared" si="6"/>
        <v>0</v>
      </c>
      <c r="G142" s="6">
        <f t="shared" si="7"/>
        <v>0</v>
      </c>
      <c r="H142" s="6">
        <f t="shared" si="8"/>
        <v>0</v>
      </c>
      <c r="I142" s="18"/>
    </row>
    <row r="143" spans="1:9" ht="24.95" customHeight="1" x14ac:dyDescent="0.25">
      <c r="A143" s="7">
        <v>128</v>
      </c>
      <c r="B143" s="5" t="s">
        <v>132</v>
      </c>
      <c r="C143" s="6" t="s">
        <v>5</v>
      </c>
      <c r="D143" s="6">
        <v>24</v>
      </c>
      <c r="E143" s="6"/>
      <c r="F143" s="6">
        <f t="shared" si="6"/>
        <v>0</v>
      </c>
      <c r="G143" s="6">
        <f t="shared" si="7"/>
        <v>0</v>
      </c>
      <c r="H143" s="6">
        <f t="shared" si="8"/>
        <v>0</v>
      </c>
      <c r="I143" s="18"/>
    </row>
    <row r="144" spans="1:9" ht="24.95" customHeight="1" x14ac:dyDescent="0.25">
      <c r="A144" s="7">
        <v>129</v>
      </c>
      <c r="B144" s="5" t="s">
        <v>133</v>
      </c>
      <c r="C144" s="6" t="s">
        <v>5</v>
      </c>
      <c r="D144" s="6">
        <v>5</v>
      </c>
      <c r="E144" s="6"/>
      <c r="F144" s="6">
        <f t="shared" si="6"/>
        <v>0</v>
      </c>
      <c r="G144" s="6">
        <f t="shared" si="7"/>
        <v>0</v>
      </c>
      <c r="H144" s="6">
        <f t="shared" si="8"/>
        <v>0</v>
      </c>
      <c r="I144" s="18"/>
    </row>
    <row r="145" spans="1:9" ht="24.95" customHeight="1" x14ac:dyDescent="0.25">
      <c r="A145" s="7">
        <v>130</v>
      </c>
      <c r="B145" s="5" t="s">
        <v>134</v>
      </c>
      <c r="C145" s="6" t="s">
        <v>5</v>
      </c>
      <c r="D145" s="6">
        <v>5</v>
      </c>
      <c r="E145" s="6"/>
      <c r="F145" s="6">
        <f t="shared" si="6"/>
        <v>0</v>
      </c>
      <c r="G145" s="6">
        <f t="shared" si="7"/>
        <v>0</v>
      </c>
      <c r="H145" s="6">
        <f t="shared" si="8"/>
        <v>0</v>
      </c>
      <c r="I145" s="18"/>
    </row>
    <row r="146" spans="1:9" ht="24.95" customHeight="1" x14ac:dyDescent="0.25">
      <c r="A146" s="7">
        <v>131</v>
      </c>
      <c r="B146" s="5" t="s">
        <v>49</v>
      </c>
      <c r="C146" s="6" t="s">
        <v>5</v>
      </c>
      <c r="D146" s="6">
        <v>4</v>
      </c>
      <c r="E146" s="6"/>
      <c r="F146" s="6">
        <f t="shared" si="6"/>
        <v>0</v>
      </c>
      <c r="G146" s="6">
        <f t="shared" si="7"/>
        <v>0</v>
      </c>
      <c r="H146" s="6">
        <f t="shared" si="8"/>
        <v>0</v>
      </c>
      <c r="I146" s="18"/>
    </row>
    <row r="147" spans="1:9" ht="24.95" customHeight="1" x14ac:dyDescent="0.25">
      <c r="A147" s="7">
        <v>132</v>
      </c>
      <c r="B147" s="5" t="s">
        <v>50</v>
      </c>
      <c r="C147" s="6" t="s">
        <v>5</v>
      </c>
      <c r="D147" s="6">
        <v>4</v>
      </c>
      <c r="E147" s="6"/>
      <c r="F147" s="6">
        <f t="shared" si="6"/>
        <v>0</v>
      </c>
      <c r="G147" s="6">
        <f t="shared" si="7"/>
        <v>0</v>
      </c>
      <c r="H147" s="6">
        <f t="shared" si="8"/>
        <v>0</v>
      </c>
      <c r="I147" s="18"/>
    </row>
    <row r="148" spans="1:9" ht="24.95" customHeight="1" x14ac:dyDescent="0.25">
      <c r="A148" s="7">
        <v>133</v>
      </c>
      <c r="B148" s="5" t="s">
        <v>135</v>
      </c>
      <c r="C148" s="6" t="s">
        <v>5</v>
      </c>
      <c r="D148" s="6">
        <v>10</v>
      </c>
      <c r="E148" s="6"/>
      <c r="F148" s="6">
        <f t="shared" si="6"/>
        <v>0</v>
      </c>
      <c r="G148" s="6">
        <f t="shared" si="7"/>
        <v>0</v>
      </c>
      <c r="H148" s="6">
        <f t="shared" si="8"/>
        <v>0</v>
      </c>
      <c r="I148" s="18"/>
    </row>
    <row r="149" spans="1:9" ht="24.95" customHeight="1" x14ac:dyDescent="0.25">
      <c r="A149" s="7">
        <v>134</v>
      </c>
      <c r="B149" s="5" t="s">
        <v>136</v>
      </c>
      <c r="C149" s="6" t="s">
        <v>5</v>
      </c>
      <c r="D149" s="6">
        <v>10</v>
      </c>
      <c r="E149" s="6"/>
      <c r="F149" s="6">
        <f t="shared" si="6"/>
        <v>0</v>
      </c>
      <c r="G149" s="6">
        <f t="shared" si="7"/>
        <v>0</v>
      </c>
      <c r="H149" s="6">
        <f t="shared" si="8"/>
        <v>0</v>
      </c>
      <c r="I149" s="18"/>
    </row>
    <row r="150" spans="1:9" ht="24.95" customHeight="1" x14ac:dyDescent="0.25">
      <c r="A150" s="7">
        <v>135</v>
      </c>
      <c r="B150" s="5" t="s">
        <v>137</v>
      </c>
      <c r="C150" s="6" t="s">
        <v>5</v>
      </c>
      <c r="D150" s="6">
        <v>10</v>
      </c>
      <c r="E150" s="6"/>
      <c r="F150" s="6">
        <f t="shared" si="6"/>
        <v>0</v>
      </c>
      <c r="G150" s="6">
        <f t="shared" si="7"/>
        <v>0</v>
      </c>
      <c r="H150" s="6">
        <f t="shared" si="8"/>
        <v>0</v>
      </c>
      <c r="I150" s="18"/>
    </row>
    <row r="151" spans="1:9" ht="24.95" customHeight="1" x14ac:dyDescent="0.25">
      <c r="A151" s="7">
        <v>136</v>
      </c>
      <c r="B151" s="5" t="s">
        <v>138</v>
      </c>
      <c r="C151" s="6" t="s">
        <v>5</v>
      </c>
      <c r="D151" s="6">
        <v>5</v>
      </c>
      <c r="E151" s="6"/>
      <c r="F151" s="6">
        <f t="shared" si="6"/>
        <v>0</v>
      </c>
      <c r="G151" s="6">
        <f t="shared" si="7"/>
        <v>0</v>
      </c>
      <c r="H151" s="6">
        <f t="shared" si="8"/>
        <v>0</v>
      </c>
      <c r="I151" s="18"/>
    </row>
    <row r="152" spans="1:9" ht="24.95" customHeight="1" x14ac:dyDescent="0.25">
      <c r="A152" s="7">
        <v>137</v>
      </c>
      <c r="B152" s="5" t="s">
        <v>139</v>
      </c>
      <c r="C152" s="6" t="s">
        <v>5</v>
      </c>
      <c r="D152" s="6">
        <v>10</v>
      </c>
      <c r="E152" s="6"/>
      <c r="F152" s="6">
        <f t="shared" si="6"/>
        <v>0</v>
      </c>
      <c r="G152" s="6">
        <f t="shared" si="7"/>
        <v>0</v>
      </c>
      <c r="H152" s="6">
        <f t="shared" si="8"/>
        <v>0</v>
      </c>
      <c r="I152" s="18"/>
    </row>
    <row r="153" spans="1:9" ht="24.95" customHeight="1" x14ac:dyDescent="0.25">
      <c r="A153" s="7">
        <v>138</v>
      </c>
      <c r="B153" s="5" t="s">
        <v>140</v>
      </c>
      <c r="C153" s="6" t="s">
        <v>5</v>
      </c>
      <c r="D153" s="6">
        <v>10</v>
      </c>
      <c r="E153" s="6"/>
      <c r="F153" s="6">
        <f t="shared" si="6"/>
        <v>0</v>
      </c>
      <c r="G153" s="6">
        <f t="shared" si="7"/>
        <v>0</v>
      </c>
      <c r="H153" s="6">
        <f t="shared" si="8"/>
        <v>0</v>
      </c>
      <c r="I153" s="18"/>
    </row>
    <row r="154" spans="1:9" ht="24.95" customHeight="1" x14ac:dyDescent="0.25">
      <c r="A154" s="7">
        <v>139</v>
      </c>
      <c r="B154" s="5" t="s">
        <v>141</v>
      </c>
      <c r="C154" s="6" t="s">
        <v>5</v>
      </c>
      <c r="D154" s="6">
        <v>10</v>
      </c>
      <c r="E154" s="6"/>
      <c r="F154" s="6">
        <f t="shared" si="6"/>
        <v>0</v>
      </c>
      <c r="G154" s="6">
        <f t="shared" si="7"/>
        <v>0</v>
      </c>
      <c r="H154" s="6">
        <f t="shared" si="8"/>
        <v>0</v>
      </c>
      <c r="I154" s="18"/>
    </row>
    <row r="155" spans="1:9" ht="24.95" customHeight="1" x14ac:dyDescent="0.25">
      <c r="A155" s="7">
        <v>140</v>
      </c>
      <c r="B155" s="5" t="s">
        <v>142</v>
      </c>
      <c r="C155" s="6" t="s">
        <v>5</v>
      </c>
      <c r="D155" s="6">
        <v>10</v>
      </c>
      <c r="E155" s="6"/>
      <c r="F155" s="6">
        <f t="shared" si="6"/>
        <v>0</v>
      </c>
      <c r="G155" s="6">
        <f t="shared" si="7"/>
        <v>0</v>
      </c>
      <c r="H155" s="6">
        <f t="shared" si="8"/>
        <v>0</v>
      </c>
      <c r="I155" s="18"/>
    </row>
    <row r="156" spans="1:9" ht="24.95" customHeight="1" x14ac:dyDescent="0.25">
      <c r="A156" s="7">
        <v>141</v>
      </c>
      <c r="B156" s="5" t="s">
        <v>143</v>
      </c>
      <c r="C156" s="6" t="s">
        <v>5</v>
      </c>
      <c r="D156" s="6">
        <v>10</v>
      </c>
      <c r="E156" s="6"/>
      <c r="F156" s="6">
        <f t="shared" si="6"/>
        <v>0</v>
      </c>
      <c r="G156" s="6">
        <f t="shared" si="7"/>
        <v>0</v>
      </c>
      <c r="H156" s="6">
        <f t="shared" si="8"/>
        <v>0</v>
      </c>
      <c r="I156" s="18"/>
    </row>
    <row r="157" spans="1:9" ht="24.95" customHeight="1" x14ac:dyDescent="0.25">
      <c r="A157" s="7">
        <v>142</v>
      </c>
      <c r="B157" s="5" t="s">
        <v>144</v>
      </c>
      <c r="C157" s="6" t="s">
        <v>5</v>
      </c>
      <c r="D157" s="6">
        <v>5</v>
      </c>
      <c r="E157" s="6"/>
      <c r="F157" s="6">
        <f t="shared" si="6"/>
        <v>0</v>
      </c>
      <c r="G157" s="6">
        <f t="shared" si="7"/>
        <v>0</v>
      </c>
      <c r="H157" s="6">
        <f t="shared" si="8"/>
        <v>0</v>
      </c>
      <c r="I157" s="18"/>
    </row>
    <row r="158" spans="1:9" ht="24.95" customHeight="1" x14ac:dyDescent="0.25">
      <c r="A158" s="7">
        <v>143</v>
      </c>
      <c r="B158" s="5" t="s">
        <v>145</v>
      </c>
      <c r="C158" s="6" t="s">
        <v>5</v>
      </c>
      <c r="D158" s="28">
        <v>10</v>
      </c>
      <c r="E158" s="6"/>
      <c r="F158" s="6">
        <f t="shared" si="6"/>
        <v>0</v>
      </c>
      <c r="G158" s="6">
        <f t="shared" si="7"/>
        <v>0</v>
      </c>
      <c r="H158" s="6">
        <f t="shared" si="8"/>
        <v>0</v>
      </c>
      <c r="I158" s="18"/>
    </row>
    <row r="159" spans="1:9" ht="24.95" customHeight="1" x14ac:dyDescent="0.25">
      <c r="A159" s="7">
        <v>144</v>
      </c>
      <c r="B159" s="5" t="s">
        <v>146</v>
      </c>
      <c r="C159" s="6" t="s">
        <v>5</v>
      </c>
      <c r="D159" s="28">
        <v>10</v>
      </c>
      <c r="E159" s="6"/>
      <c r="F159" s="6">
        <f t="shared" si="6"/>
        <v>0</v>
      </c>
      <c r="G159" s="6">
        <f t="shared" si="7"/>
        <v>0</v>
      </c>
      <c r="H159" s="6">
        <f t="shared" si="8"/>
        <v>0</v>
      </c>
      <c r="I159" s="18"/>
    </row>
    <row r="160" spans="1:9" ht="24.95" customHeight="1" x14ac:dyDescent="0.25">
      <c r="A160" s="7">
        <v>145</v>
      </c>
      <c r="B160" s="5" t="s">
        <v>147</v>
      </c>
      <c r="C160" s="6" t="s">
        <v>5</v>
      </c>
      <c r="D160" s="28">
        <v>10</v>
      </c>
      <c r="E160" s="6"/>
      <c r="F160" s="6">
        <f t="shared" si="6"/>
        <v>0</v>
      </c>
      <c r="G160" s="6">
        <f t="shared" si="7"/>
        <v>0</v>
      </c>
      <c r="H160" s="6">
        <f t="shared" si="8"/>
        <v>0</v>
      </c>
      <c r="I160" s="18"/>
    </row>
    <row r="161" spans="1:9" ht="24.95" customHeight="1" x14ac:dyDescent="0.25">
      <c r="A161" s="7">
        <v>146</v>
      </c>
      <c r="B161" s="5" t="s">
        <v>148</v>
      </c>
      <c r="C161" s="6" t="s">
        <v>5</v>
      </c>
      <c r="D161" s="28">
        <v>10</v>
      </c>
      <c r="E161" s="6"/>
      <c r="F161" s="6">
        <f t="shared" si="6"/>
        <v>0</v>
      </c>
      <c r="G161" s="6">
        <f t="shared" si="7"/>
        <v>0</v>
      </c>
      <c r="H161" s="6">
        <f t="shared" si="8"/>
        <v>0</v>
      </c>
      <c r="I161" s="18"/>
    </row>
    <row r="162" spans="1:9" ht="24.95" customHeight="1" x14ac:dyDescent="0.25">
      <c r="A162" s="7">
        <v>147</v>
      </c>
      <c r="B162" s="5" t="s">
        <v>149</v>
      </c>
      <c r="C162" s="6" t="s">
        <v>5</v>
      </c>
      <c r="D162" s="28">
        <v>10</v>
      </c>
      <c r="E162" s="6"/>
      <c r="F162" s="6">
        <f t="shared" si="6"/>
        <v>0</v>
      </c>
      <c r="G162" s="6">
        <f t="shared" si="7"/>
        <v>0</v>
      </c>
      <c r="H162" s="6">
        <f t="shared" si="8"/>
        <v>0</v>
      </c>
      <c r="I162" s="18"/>
    </row>
    <row r="163" spans="1:9" ht="24.95" customHeight="1" x14ac:dyDescent="0.25">
      <c r="A163" s="7">
        <v>148</v>
      </c>
      <c r="B163" s="5" t="s">
        <v>150</v>
      </c>
      <c r="C163" s="6" t="s">
        <v>5</v>
      </c>
      <c r="D163" s="6">
        <v>10</v>
      </c>
      <c r="E163" s="6"/>
      <c r="F163" s="6">
        <f t="shared" si="6"/>
        <v>0</v>
      </c>
      <c r="G163" s="6">
        <f t="shared" si="7"/>
        <v>0</v>
      </c>
      <c r="H163" s="6">
        <f t="shared" si="8"/>
        <v>0</v>
      </c>
      <c r="I163" s="18"/>
    </row>
    <row r="164" spans="1:9" ht="24.95" customHeight="1" x14ac:dyDescent="0.25">
      <c r="A164" s="7">
        <v>149</v>
      </c>
      <c r="B164" s="5" t="s">
        <v>151</v>
      </c>
      <c r="C164" s="6" t="s">
        <v>5</v>
      </c>
      <c r="D164" s="6">
        <v>5</v>
      </c>
      <c r="E164" s="6"/>
      <c r="F164" s="6">
        <f t="shared" si="6"/>
        <v>0</v>
      </c>
      <c r="G164" s="6">
        <f t="shared" si="7"/>
        <v>0</v>
      </c>
      <c r="H164" s="6">
        <f t="shared" si="8"/>
        <v>0</v>
      </c>
      <c r="I164" s="18"/>
    </row>
    <row r="165" spans="1:9" ht="63.75" customHeight="1" x14ac:dyDescent="0.25">
      <c r="A165" s="7">
        <v>150</v>
      </c>
      <c r="B165" s="13" t="s">
        <v>170</v>
      </c>
      <c r="C165" s="6" t="s">
        <v>5</v>
      </c>
      <c r="D165" s="6">
        <v>10</v>
      </c>
      <c r="E165" s="6"/>
      <c r="F165" s="6">
        <f t="shared" si="6"/>
        <v>0</v>
      </c>
      <c r="G165" s="6">
        <f t="shared" si="7"/>
        <v>0</v>
      </c>
      <c r="H165" s="6">
        <f t="shared" si="8"/>
        <v>0</v>
      </c>
      <c r="I165" s="18"/>
    </row>
    <row r="166" spans="1:9" ht="63.75" customHeight="1" x14ac:dyDescent="0.25">
      <c r="A166" s="7">
        <v>151</v>
      </c>
      <c r="B166" s="13" t="s">
        <v>171</v>
      </c>
      <c r="C166" s="6" t="s">
        <v>5</v>
      </c>
      <c r="D166" s="6">
        <v>10</v>
      </c>
      <c r="E166" s="6"/>
      <c r="F166" s="6">
        <f t="shared" si="6"/>
        <v>0</v>
      </c>
      <c r="G166" s="6">
        <f t="shared" si="7"/>
        <v>0</v>
      </c>
      <c r="H166" s="6">
        <f t="shared" si="8"/>
        <v>0</v>
      </c>
      <c r="I166" s="18"/>
    </row>
    <row r="167" spans="1:9" ht="63.75" customHeight="1" x14ac:dyDescent="0.25">
      <c r="A167" s="7">
        <v>152</v>
      </c>
      <c r="B167" s="13" t="s">
        <v>172</v>
      </c>
      <c r="C167" s="6" t="s">
        <v>5</v>
      </c>
      <c r="D167" s="6">
        <v>10</v>
      </c>
      <c r="E167" s="6"/>
      <c r="F167" s="6">
        <f t="shared" si="6"/>
        <v>0</v>
      </c>
      <c r="G167" s="6">
        <f t="shared" si="7"/>
        <v>0</v>
      </c>
      <c r="H167" s="6">
        <f t="shared" si="8"/>
        <v>0</v>
      </c>
      <c r="I167" s="18"/>
    </row>
    <row r="168" spans="1:9" ht="62.25" customHeight="1" x14ac:dyDescent="0.25">
      <c r="A168" s="7">
        <v>153</v>
      </c>
      <c r="B168" s="13" t="s">
        <v>173</v>
      </c>
      <c r="C168" s="6" t="s">
        <v>5</v>
      </c>
      <c r="D168" s="6">
        <v>10</v>
      </c>
      <c r="E168" s="6"/>
      <c r="F168" s="6">
        <f t="shared" si="6"/>
        <v>0</v>
      </c>
      <c r="G168" s="6">
        <f t="shared" si="7"/>
        <v>0</v>
      </c>
      <c r="H168" s="6">
        <f t="shared" si="8"/>
        <v>0</v>
      </c>
      <c r="I168" s="18"/>
    </row>
    <row r="169" spans="1:9" ht="39" customHeight="1" x14ac:dyDescent="0.25">
      <c r="A169" s="7">
        <v>154</v>
      </c>
      <c r="B169" s="5" t="s">
        <v>179</v>
      </c>
      <c r="C169" s="6" t="s">
        <v>5</v>
      </c>
      <c r="D169" s="6">
        <v>5</v>
      </c>
      <c r="E169" s="6"/>
      <c r="F169" s="6">
        <f t="shared" si="6"/>
        <v>0</v>
      </c>
      <c r="G169" s="6">
        <f t="shared" si="7"/>
        <v>0</v>
      </c>
      <c r="H169" s="6">
        <f t="shared" si="8"/>
        <v>0</v>
      </c>
      <c r="I169" s="18"/>
    </row>
    <row r="170" spans="1:9" ht="24.95" customHeight="1" x14ac:dyDescent="0.25">
      <c r="A170" s="7">
        <v>155</v>
      </c>
      <c r="B170" s="5" t="s">
        <v>152</v>
      </c>
      <c r="C170" s="6" t="s">
        <v>5</v>
      </c>
      <c r="D170" s="6">
        <v>6</v>
      </c>
      <c r="E170" s="6"/>
      <c r="F170" s="6">
        <f t="shared" si="6"/>
        <v>0</v>
      </c>
      <c r="G170" s="6">
        <f t="shared" si="7"/>
        <v>0</v>
      </c>
      <c r="H170" s="6">
        <f t="shared" si="8"/>
        <v>0</v>
      </c>
      <c r="I170" s="18"/>
    </row>
    <row r="171" spans="1:9" ht="24.95" customHeight="1" x14ac:dyDescent="0.25">
      <c r="A171" s="7">
        <v>156</v>
      </c>
      <c r="B171" s="5" t="s">
        <v>178</v>
      </c>
      <c r="C171" s="6" t="s">
        <v>5</v>
      </c>
      <c r="D171" s="6">
        <v>5</v>
      </c>
      <c r="E171" s="6"/>
      <c r="F171" s="6">
        <f t="shared" si="6"/>
        <v>0</v>
      </c>
      <c r="G171" s="6">
        <f t="shared" si="7"/>
        <v>0</v>
      </c>
      <c r="H171" s="6">
        <f t="shared" si="8"/>
        <v>0</v>
      </c>
      <c r="I171" s="18"/>
    </row>
    <row r="172" spans="1:9" ht="24.95" customHeight="1" x14ac:dyDescent="0.25">
      <c r="A172" s="7">
        <v>157</v>
      </c>
      <c r="B172" s="5" t="s">
        <v>51</v>
      </c>
      <c r="C172" s="6" t="s">
        <v>52</v>
      </c>
      <c r="D172" s="6">
        <v>500</v>
      </c>
      <c r="E172" s="6"/>
      <c r="F172" s="6">
        <f t="shared" si="6"/>
        <v>0</v>
      </c>
      <c r="G172" s="6">
        <f t="shared" si="7"/>
        <v>0</v>
      </c>
      <c r="H172" s="6">
        <f t="shared" si="8"/>
        <v>0</v>
      </c>
      <c r="I172" s="18"/>
    </row>
    <row r="173" spans="1:9" ht="24.95" customHeight="1" x14ac:dyDescent="0.25">
      <c r="A173" s="7">
        <v>158</v>
      </c>
      <c r="B173" s="5" t="s">
        <v>153</v>
      </c>
      <c r="C173" s="6" t="s">
        <v>5</v>
      </c>
      <c r="D173" s="6">
        <v>5</v>
      </c>
      <c r="E173" s="6"/>
      <c r="F173" s="6">
        <f t="shared" si="6"/>
        <v>0</v>
      </c>
      <c r="G173" s="6">
        <f t="shared" si="7"/>
        <v>0</v>
      </c>
      <c r="H173" s="6">
        <f t="shared" si="8"/>
        <v>0</v>
      </c>
      <c r="I173" s="18"/>
    </row>
    <row r="174" spans="1:9" ht="24.95" customHeight="1" x14ac:dyDescent="0.25">
      <c r="A174" s="7">
        <v>159</v>
      </c>
      <c r="B174" s="5" t="s">
        <v>154</v>
      </c>
      <c r="C174" s="6" t="s">
        <v>5</v>
      </c>
      <c r="D174" s="6">
        <v>5</v>
      </c>
      <c r="E174" s="6"/>
      <c r="F174" s="6">
        <f t="shared" si="6"/>
        <v>0</v>
      </c>
      <c r="G174" s="6">
        <f t="shared" si="7"/>
        <v>0</v>
      </c>
      <c r="H174" s="6">
        <f t="shared" si="8"/>
        <v>0</v>
      </c>
      <c r="I174" s="18"/>
    </row>
    <row r="175" spans="1:9" ht="24.95" customHeight="1" x14ac:dyDescent="0.25">
      <c r="A175" s="7">
        <v>160</v>
      </c>
      <c r="B175" s="5" t="s">
        <v>155</v>
      </c>
      <c r="C175" s="6" t="s">
        <v>5</v>
      </c>
      <c r="D175" s="6">
        <v>5</v>
      </c>
      <c r="E175" s="6"/>
      <c r="F175" s="6">
        <f t="shared" si="6"/>
        <v>0</v>
      </c>
      <c r="G175" s="6">
        <f t="shared" si="7"/>
        <v>0</v>
      </c>
      <c r="H175" s="6">
        <f t="shared" si="8"/>
        <v>0</v>
      </c>
      <c r="I175" s="18"/>
    </row>
    <row r="176" spans="1:9" ht="24.95" customHeight="1" x14ac:dyDescent="0.25">
      <c r="A176" s="7">
        <v>161</v>
      </c>
      <c r="B176" s="5" t="s">
        <v>156</v>
      </c>
      <c r="C176" s="6" t="s">
        <v>5</v>
      </c>
      <c r="D176" s="28">
        <v>10</v>
      </c>
      <c r="E176" s="6"/>
      <c r="F176" s="6">
        <f t="shared" si="6"/>
        <v>0</v>
      </c>
      <c r="G176" s="6">
        <f t="shared" si="7"/>
        <v>0</v>
      </c>
      <c r="H176" s="6">
        <f t="shared" si="8"/>
        <v>0</v>
      </c>
      <c r="I176" s="18"/>
    </row>
    <row r="177" spans="1:9" ht="24.95" customHeight="1" x14ac:dyDescent="0.25">
      <c r="A177" s="7">
        <v>162</v>
      </c>
      <c r="B177" s="5" t="s">
        <v>157</v>
      </c>
      <c r="C177" s="6" t="s">
        <v>5</v>
      </c>
      <c r="D177" s="6">
        <v>10</v>
      </c>
      <c r="E177" s="6"/>
      <c r="F177" s="6">
        <f t="shared" si="6"/>
        <v>0</v>
      </c>
      <c r="G177" s="6">
        <f t="shared" si="7"/>
        <v>0</v>
      </c>
      <c r="H177" s="6">
        <f t="shared" si="8"/>
        <v>0</v>
      </c>
      <c r="I177" s="18"/>
    </row>
    <row r="178" spans="1:9" ht="24.95" customHeight="1" x14ac:dyDescent="0.25">
      <c r="A178" s="7">
        <v>163</v>
      </c>
      <c r="B178" s="5" t="s">
        <v>158</v>
      </c>
      <c r="C178" s="6" t="s">
        <v>5</v>
      </c>
      <c r="D178" s="6">
        <v>10</v>
      </c>
      <c r="E178" s="6"/>
      <c r="F178" s="6">
        <f t="shared" si="6"/>
        <v>0</v>
      </c>
      <c r="G178" s="6">
        <f t="shared" si="7"/>
        <v>0</v>
      </c>
      <c r="H178" s="6">
        <f t="shared" si="8"/>
        <v>0</v>
      </c>
      <c r="I178" s="18"/>
    </row>
    <row r="179" spans="1:9" ht="24.95" customHeight="1" x14ac:dyDescent="0.25">
      <c r="A179" s="7">
        <v>164</v>
      </c>
      <c r="B179" s="5" t="s">
        <v>159</v>
      </c>
      <c r="C179" s="6" t="s">
        <v>5</v>
      </c>
      <c r="D179" s="6">
        <v>10</v>
      </c>
      <c r="E179" s="6"/>
      <c r="F179" s="6">
        <f t="shared" si="6"/>
        <v>0</v>
      </c>
      <c r="G179" s="6">
        <f t="shared" si="7"/>
        <v>0</v>
      </c>
      <c r="H179" s="6">
        <f t="shared" si="8"/>
        <v>0</v>
      </c>
      <c r="I179" s="18"/>
    </row>
    <row r="180" spans="1:9" ht="24.95" customHeight="1" x14ac:dyDescent="0.25">
      <c r="A180" s="7">
        <v>165</v>
      </c>
      <c r="B180" s="5" t="s">
        <v>160</v>
      </c>
      <c r="C180" s="6" t="s">
        <v>5</v>
      </c>
      <c r="D180" s="28">
        <v>10</v>
      </c>
      <c r="E180" s="6"/>
      <c r="F180" s="6">
        <f t="shared" si="6"/>
        <v>0</v>
      </c>
      <c r="G180" s="6">
        <f t="shared" si="7"/>
        <v>0</v>
      </c>
      <c r="H180" s="6">
        <f t="shared" si="8"/>
        <v>0</v>
      </c>
      <c r="I180" s="18"/>
    </row>
    <row r="181" spans="1:9" ht="24.95" customHeight="1" x14ac:dyDescent="0.25">
      <c r="A181" s="7">
        <v>166</v>
      </c>
      <c r="B181" s="5" t="s">
        <v>161</v>
      </c>
      <c r="C181" s="6" t="s">
        <v>5</v>
      </c>
      <c r="D181" s="6">
        <v>10</v>
      </c>
      <c r="E181" s="6"/>
      <c r="F181" s="6">
        <f t="shared" si="6"/>
        <v>0</v>
      </c>
      <c r="G181" s="6">
        <f t="shared" si="7"/>
        <v>0</v>
      </c>
      <c r="H181" s="6">
        <f t="shared" si="8"/>
        <v>0</v>
      </c>
      <c r="I181" s="18"/>
    </row>
    <row r="182" spans="1:9" ht="24.95" customHeight="1" x14ac:dyDescent="0.25">
      <c r="A182" s="7">
        <v>167</v>
      </c>
      <c r="B182" s="5" t="s">
        <v>53</v>
      </c>
      <c r="C182" s="6" t="s">
        <v>5</v>
      </c>
      <c r="D182" s="6">
        <v>120</v>
      </c>
      <c r="E182" s="6"/>
      <c r="F182" s="6">
        <f t="shared" si="6"/>
        <v>0</v>
      </c>
      <c r="G182" s="6">
        <f t="shared" si="7"/>
        <v>0</v>
      </c>
      <c r="H182" s="6">
        <f t="shared" si="8"/>
        <v>0</v>
      </c>
      <c r="I182" s="18"/>
    </row>
    <row r="183" spans="1:9" ht="24.95" customHeight="1" x14ac:dyDescent="0.25">
      <c r="A183" s="7">
        <v>168</v>
      </c>
      <c r="B183" s="5" t="s">
        <v>162</v>
      </c>
      <c r="C183" s="6" t="s">
        <v>5</v>
      </c>
      <c r="D183" s="6">
        <v>10</v>
      </c>
      <c r="E183" s="6"/>
      <c r="F183" s="6">
        <f t="shared" si="6"/>
        <v>0</v>
      </c>
      <c r="G183" s="6">
        <f t="shared" si="7"/>
        <v>0</v>
      </c>
      <c r="H183" s="6">
        <f t="shared" si="8"/>
        <v>0</v>
      </c>
      <c r="I183" s="18"/>
    </row>
    <row r="184" spans="1:9" ht="24.95" customHeight="1" x14ac:dyDescent="0.25">
      <c r="A184" s="7">
        <v>169</v>
      </c>
      <c r="B184" s="5" t="s">
        <v>163</v>
      </c>
      <c r="C184" s="6" t="s">
        <v>5</v>
      </c>
      <c r="D184" s="6">
        <v>5</v>
      </c>
      <c r="E184" s="6"/>
      <c r="F184" s="6">
        <f t="shared" si="6"/>
        <v>0</v>
      </c>
      <c r="G184" s="6">
        <f t="shared" si="7"/>
        <v>0</v>
      </c>
      <c r="H184" s="6">
        <f t="shared" si="8"/>
        <v>0</v>
      </c>
      <c r="I184" s="18"/>
    </row>
    <row r="185" spans="1:9" ht="24.95" customHeight="1" x14ac:dyDescent="0.25">
      <c r="A185" s="7">
        <v>170</v>
      </c>
      <c r="B185" s="5" t="s">
        <v>54</v>
      </c>
      <c r="C185" s="6" t="s">
        <v>5</v>
      </c>
      <c r="D185" s="28">
        <v>5</v>
      </c>
      <c r="E185" s="6"/>
      <c r="F185" s="6">
        <f t="shared" si="6"/>
        <v>0</v>
      </c>
      <c r="G185" s="6">
        <f t="shared" si="7"/>
        <v>0</v>
      </c>
      <c r="H185" s="6">
        <f t="shared" si="8"/>
        <v>0</v>
      </c>
      <c r="I185" s="18"/>
    </row>
    <row r="186" spans="1:9" ht="19.5" customHeight="1" x14ac:dyDescent="0.25">
      <c r="A186" s="7">
        <v>171</v>
      </c>
      <c r="B186" s="5" t="s">
        <v>164</v>
      </c>
      <c r="C186" s="6" t="s">
        <v>5</v>
      </c>
      <c r="D186" s="6">
        <v>5</v>
      </c>
      <c r="E186" s="6"/>
      <c r="F186" s="6">
        <f t="shared" si="6"/>
        <v>0</v>
      </c>
      <c r="G186" s="6">
        <f t="shared" si="7"/>
        <v>0</v>
      </c>
      <c r="H186" s="6">
        <f t="shared" si="8"/>
        <v>0</v>
      </c>
      <c r="I186" s="18"/>
    </row>
    <row r="187" spans="1:9" ht="20.25" customHeight="1" x14ac:dyDescent="0.25">
      <c r="A187" s="7">
        <v>172</v>
      </c>
      <c r="B187" s="5" t="s">
        <v>55</v>
      </c>
      <c r="C187" s="6" t="s">
        <v>56</v>
      </c>
      <c r="D187" s="6">
        <v>280</v>
      </c>
      <c r="E187" s="6"/>
      <c r="F187" s="6">
        <f t="shared" si="6"/>
        <v>0</v>
      </c>
      <c r="G187" s="6">
        <f t="shared" si="7"/>
        <v>0</v>
      </c>
      <c r="H187" s="6">
        <f t="shared" si="8"/>
        <v>0</v>
      </c>
      <c r="I187" s="18"/>
    </row>
    <row r="188" spans="1:9" ht="19.5" customHeight="1" x14ac:dyDescent="0.25">
      <c r="A188" s="7">
        <v>173</v>
      </c>
      <c r="B188" s="5" t="s">
        <v>165</v>
      </c>
      <c r="C188" s="6" t="s">
        <v>5</v>
      </c>
      <c r="D188" s="6">
        <v>10</v>
      </c>
      <c r="E188" s="6"/>
      <c r="F188" s="6">
        <f t="shared" si="6"/>
        <v>0</v>
      </c>
      <c r="G188" s="6">
        <f t="shared" si="7"/>
        <v>0</v>
      </c>
      <c r="H188" s="6">
        <f t="shared" si="8"/>
        <v>0</v>
      </c>
      <c r="I188" s="18"/>
    </row>
    <row r="189" spans="1:9" ht="18.75" customHeight="1" x14ac:dyDescent="0.25">
      <c r="A189" s="7">
        <v>174</v>
      </c>
      <c r="B189" s="5" t="s">
        <v>176</v>
      </c>
      <c r="C189" s="6" t="s">
        <v>5</v>
      </c>
      <c r="D189" s="6">
        <v>10</v>
      </c>
      <c r="E189" s="6"/>
      <c r="F189" s="6">
        <f t="shared" si="6"/>
        <v>0</v>
      </c>
      <c r="G189" s="6">
        <f t="shared" si="7"/>
        <v>0</v>
      </c>
      <c r="H189" s="6">
        <f t="shared" si="8"/>
        <v>0</v>
      </c>
      <c r="I189" s="18"/>
    </row>
    <row r="190" spans="1:9" ht="79.5" customHeight="1" x14ac:dyDescent="0.25">
      <c r="A190" s="7">
        <v>175</v>
      </c>
      <c r="B190" s="5" t="s">
        <v>175</v>
      </c>
      <c r="C190" s="6" t="s">
        <v>5</v>
      </c>
      <c r="D190" s="6">
        <v>5</v>
      </c>
      <c r="E190" s="6"/>
      <c r="F190" s="6">
        <f t="shared" si="6"/>
        <v>0</v>
      </c>
      <c r="G190" s="6">
        <f t="shared" si="7"/>
        <v>0</v>
      </c>
      <c r="H190" s="6">
        <f t="shared" si="8"/>
        <v>0</v>
      </c>
      <c r="I190" s="18"/>
    </row>
    <row r="191" spans="1:9" ht="65.25" customHeight="1" x14ac:dyDescent="0.25">
      <c r="A191" s="7">
        <v>176</v>
      </c>
      <c r="B191" s="5" t="s">
        <v>174</v>
      </c>
      <c r="C191" s="6" t="s">
        <v>5</v>
      </c>
      <c r="D191" s="6">
        <v>5</v>
      </c>
      <c r="E191" s="6"/>
      <c r="F191" s="6">
        <f t="shared" si="6"/>
        <v>0</v>
      </c>
      <c r="G191" s="6">
        <f t="shared" si="7"/>
        <v>0</v>
      </c>
      <c r="H191" s="6">
        <f t="shared" si="8"/>
        <v>0</v>
      </c>
      <c r="I191" s="18"/>
    </row>
    <row r="192" spans="1:9" ht="24.95" customHeight="1" x14ac:dyDescent="0.25">
      <c r="A192" s="7">
        <v>177</v>
      </c>
      <c r="B192" s="5" t="s">
        <v>177</v>
      </c>
      <c r="C192" s="6" t="s">
        <v>5</v>
      </c>
      <c r="D192" s="6">
        <v>5</v>
      </c>
      <c r="E192" s="6"/>
      <c r="F192" s="6">
        <f t="shared" si="6"/>
        <v>0</v>
      </c>
      <c r="G192" s="6">
        <f t="shared" si="7"/>
        <v>0</v>
      </c>
      <c r="H192" s="6">
        <f t="shared" si="8"/>
        <v>0</v>
      </c>
      <c r="I192" s="18"/>
    </row>
    <row r="193" spans="1:9" ht="24.95" customHeight="1" x14ac:dyDescent="0.25">
      <c r="A193" s="7">
        <v>178</v>
      </c>
      <c r="B193" s="5" t="s">
        <v>57</v>
      </c>
      <c r="C193" s="6" t="s">
        <v>5</v>
      </c>
      <c r="D193" s="6">
        <v>10</v>
      </c>
      <c r="E193" s="6"/>
      <c r="F193" s="6">
        <f t="shared" si="6"/>
        <v>0</v>
      </c>
      <c r="G193" s="6">
        <f t="shared" si="7"/>
        <v>0</v>
      </c>
      <c r="H193" s="6">
        <f t="shared" si="8"/>
        <v>0</v>
      </c>
      <c r="I193" s="18"/>
    </row>
    <row r="194" spans="1:9" ht="24.95" customHeight="1" x14ac:dyDescent="0.25">
      <c r="A194" s="7">
        <v>179</v>
      </c>
      <c r="B194" s="5" t="s">
        <v>190</v>
      </c>
      <c r="C194" s="6" t="s">
        <v>5</v>
      </c>
      <c r="D194" s="6">
        <v>30</v>
      </c>
      <c r="E194" s="6"/>
      <c r="F194" s="6">
        <f t="shared" si="6"/>
        <v>0</v>
      </c>
      <c r="G194" s="6">
        <f t="shared" si="7"/>
        <v>0</v>
      </c>
      <c r="H194" s="6">
        <f t="shared" si="8"/>
        <v>0</v>
      </c>
      <c r="I194" s="18"/>
    </row>
    <row r="195" spans="1:9" ht="62.25" customHeight="1" x14ac:dyDescent="0.25">
      <c r="A195" s="7">
        <v>180</v>
      </c>
      <c r="B195" s="5" t="s">
        <v>185</v>
      </c>
      <c r="C195" s="6" t="s">
        <v>52</v>
      </c>
      <c r="D195" s="6">
        <v>40</v>
      </c>
      <c r="E195" s="6"/>
      <c r="F195" s="6">
        <f t="shared" si="6"/>
        <v>0</v>
      </c>
      <c r="G195" s="6">
        <f t="shared" si="7"/>
        <v>0</v>
      </c>
      <c r="H195" s="6">
        <f t="shared" si="8"/>
        <v>0</v>
      </c>
      <c r="I195" s="18"/>
    </row>
    <row r="196" spans="1:9" ht="62.25" customHeight="1" x14ac:dyDescent="0.25">
      <c r="A196" s="7">
        <v>181</v>
      </c>
      <c r="B196" s="5" t="s">
        <v>205</v>
      </c>
      <c r="C196" s="6" t="s">
        <v>5</v>
      </c>
      <c r="D196" s="6">
        <v>50</v>
      </c>
      <c r="E196" s="6"/>
      <c r="F196" s="6">
        <f t="shared" si="6"/>
        <v>0</v>
      </c>
      <c r="G196" s="6">
        <f t="shared" si="7"/>
        <v>0</v>
      </c>
      <c r="H196" s="6">
        <f t="shared" si="8"/>
        <v>0</v>
      </c>
      <c r="I196" s="18"/>
    </row>
    <row r="197" spans="1:9" ht="62.25" customHeight="1" x14ac:dyDescent="0.25">
      <c r="A197" s="7">
        <v>182</v>
      </c>
      <c r="B197" s="5" t="s">
        <v>206</v>
      </c>
      <c r="C197" s="6" t="s">
        <v>5</v>
      </c>
      <c r="D197" s="6">
        <v>30</v>
      </c>
      <c r="E197" s="6"/>
      <c r="F197" s="6">
        <f t="shared" si="6"/>
        <v>0</v>
      </c>
      <c r="G197" s="6">
        <f t="shared" si="7"/>
        <v>0</v>
      </c>
      <c r="H197" s="6">
        <f t="shared" si="8"/>
        <v>0</v>
      </c>
      <c r="I197" s="18"/>
    </row>
    <row r="198" spans="1:9" ht="62.25" customHeight="1" x14ac:dyDescent="0.25">
      <c r="A198" s="7">
        <v>183</v>
      </c>
      <c r="B198" s="5" t="s">
        <v>207</v>
      </c>
      <c r="C198" s="6" t="s">
        <v>5</v>
      </c>
      <c r="D198" s="6">
        <v>5</v>
      </c>
      <c r="E198" s="6"/>
      <c r="F198" s="6">
        <f t="shared" si="6"/>
        <v>0</v>
      </c>
      <c r="G198" s="6">
        <f t="shared" si="7"/>
        <v>0</v>
      </c>
      <c r="H198" s="6">
        <f t="shared" si="8"/>
        <v>0</v>
      </c>
      <c r="I198" s="18"/>
    </row>
    <row r="199" spans="1:9" ht="62.25" customHeight="1" x14ac:dyDescent="0.25">
      <c r="A199" s="7">
        <v>184</v>
      </c>
      <c r="B199" s="5" t="s">
        <v>208</v>
      </c>
      <c r="C199" s="6" t="s">
        <v>5</v>
      </c>
      <c r="D199" s="6">
        <v>15</v>
      </c>
      <c r="E199" s="6"/>
      <c r="F199" s="6">
        <f t="shared" si="6"/>
        <v>0</v>
      </c>
      <c r="G199" s="6">
        <f t="shared" si="7"/>
        <v>0</v>
      </c>
      <c r="H199" s="6">
        <f t="shared" si="8"/>
        <v>0</v>
      </c>
      <c r="I199" s="18"/>
    </row>
    <row r="200" spans="1:9" ht="62.25" customHeight="1" x14ac:dyDescent="0.25">
      <c r="A200" s="7">
        <v>185</v>
      </c>
      <c r="B200" s="5" t="s">
        <v>209</v>
      </c>
      <c r="C200" s="6" t="s">
        <v>5</v>
      </c>
      <c r="D200" s="6">
        <v>15</v>
      </c>
      <c r="E200" s="6"/>
      <c r="F200" s="6">
        <f t="shared" si="6"/>
        <v>0</v>
      </c>
      <c r="G200" s="6">
        <f t="shared" si="7"/>
        <v>0</v>
      </c>
      <c r="H200" s="6">
        <f t="shared" si="8"/>
        <v>0</v>
      </c>
      <c r="I200" s="18"/>
    </row>
    <row r="201" spans="1:9" ht="62.25" customHeight="1" x14ac:dyDescent="0.25">
      <c r="A201" s="7">
        <v>186</v>
      </c>
      <c r="B201" s="5" t="s">
        <v>210</v>
      </c>
      <c r="C201" s="6" t="s">
        <v>5</v>
      </c>
      <c r="D201" s="6">
        <v>10</v>
      </c>
      <c r="E201" s="6"/>
      <c r="F201" s="6">
        <f t="shared" si="6"/>
        <v>0</v>
      </c>
      <c r="G201" s="6">
        <f t="shared" si="7"/>
        <v>0</v>
      </c>
      <c r="H201" s="6">
        <f t="shared" si="8"/>
        <v>0</v>
      </c>
      <c r="I201" s="18"/>
    </row>
    <row r="202" spans="1:9" ht="62.25" customHeight="1" x14ac:dyDescent="0.25">
      <c r="A202" s="7">
        <v>187</v>
      </c>
      <c r="B202" s="5" t="s">
        <v>211</v>
      </c>
      <c r="C202" s="6" t="s">
        <v>15</v>
      </c>
      <c r="D202" s="6">
        <v>20</v>
      </c>
      <c r="E202" s="6"/>
      <c r="F202" s="6">
        <f t="shared" si="6"/>
        <v>0</v>
      </c>
      <c r="G202" s="6">
        <f t="shared" si="7"/>
        <v>0</v>
      </c>
      <c r="H202" s="6">
        <f t="shared" si="8"/>
        <v>0</v>
      </c>
      <c r="I202" s="18"/>
    </row>
    <row r="203" spans="1:9" ht="24.95" customHeight="1" x14ac:dyDescent="0.25">
      <c r="A203" s="17"/>
      <c r="B203" s="17" t="s">
        <v>6</v>
      </c>
      <c r="C203" s="19"/>
      <c r="D203" s="19"/>
      <c r="E203" s="19"/>
      <c r="F203" s="19">
        <f>SUM(F12:F195)</f>
        <v>0</v>
      </c>
      <c r="G203" s="19">
        <f>SUM(G12:G202)</f>
        <v>0</v>
      </c>
      <c r="H203" s="19">
        <f>SUM(H12:H202)</f>
        <v>0</v>
      </c>
      <c r="I203" s="19"/>
    </row>
    <row r="204" spans="1:9" ht="12.75" customHeight="1" x14ac:dyDescent="0.25">
      <c r="A204" s="3"/>
      <c r="B204" s="23"/>
      <c r="C204" s="23"/>
      <c r="D204" s="23"/>
      <c r="E204" s="23"/>
      <c r="F204" s="23"/>
      <c r="G204" s="23"/>
      <c r="H204" s="23"/>
      <c r="I204" s="23"/>
    </row>
    <row r="205" spans="1:9" ht="24" customHeight="1" x14ac:dyDescent="0.25">
      <c r="A205" s="22"/>
      <c r="B205" s="14" t="s">
        <v>198</v>
      </c>
      <c r="C205" s="38" t="s">
        <v>201</v>
      </c>
      <c r="D205" s="39"/>
      <c r="E205" s="39"/>
      <c r="F205" s="39"/>
      <c r="G205" s="39"/>
      <c r="H205" s="39"/>
      <c r="I205" s="40"/>
    </row>
    <row r="206" spans="1:9" ht="20.100000000000001" customHeight="1" x14ac:dyDescent="0.25">
      <c r="A206" s="22"/>
      <c r="B206" s="15" t="s">
        <v>199</v>
      </c>
      <c r="C206" s="41" t="s">
        <v>168</v>
      </c>
      <c r="D206" s="42"/>
      <c r="E206" s="42"/>
      <c r="F206" s="42"/>
      <c r="G206" s="42"/>
      <c r="H206" s="42"/>
      <c r="I206" s="43"/>
    </row>
    <row r="207" spans="1:9" ht="20.100000000000001" customHeight="1" x14ac:dyDescent="0.25">
      <c r="A207" s="22"/>
      <c r="B207" s="16" t="s">
        <v>200</v>
      </c>
      <c r="C207" s="44" t="s">
        <v>202</v>
      </c>
      <c r="D207" s="45"/>
      <c r="E207" s="45"/>
      <c r="F207" s="45"/>
      <c r="G207" s="45"/>
      <c r="H207" s="45"/>
      <c r="I207" s="46"/>
    </row>
    <row r="208" spans="1:9" ht="20.100000000000001" customHeight="1" x14ac:dyDescent="0.25">
      <c r="A208" s="32"/>
      <c r="B208" s="33"/>
      <c r="C208" s="33"/>
      <c r="D208" s="1"/>
      <c r="E208" s="1"/>
      <c r="F208" s="1"/>
      <c r="G208" s="1"/>
      <c r="H208" s="1"/>
      <c r="I208" s="1"/>
    </row>
    <row r="209" spans="1:9" ht="20.100000000000001" customHeight="1" x14ac:dyDescent="0.25">
      <c r="A209" s="32"/>
      <c r="B209" s="33"/>
      <c r="C209" s="33"/>
      <c r="D209" s="1"/>
      <c r="E209" s="1"/>
      <c r="F209" s="1"/>
      <c r="G209" s="1"/>
      <c r="H209" s="1"/>
      <c r="I209" s="1"/>
    </row>
    <row r="210" spans="1:9" ht="20.100000000000001" customHeight="1" x14ac:dyDescent="0.25">
      <c r="A210" s="31"/>
      <c r="B210" s="31"/>
      <c r="C210" s="31"/>
      <c r="D210" s="1"/>
      <c r="E210" s="1"/>
      <c r="F210" s="1"/>
      <c r="G210" s="1"/>
      <c r="H210" s="1"/>
      <c r="I210" s="1"/>
    </row>
    <row r="211" spans="1:9" ht="20.100000000000001" customHeight="1" x14ac:dyDescent="0.25">
      <c r="A211" s="31"/>
      <c r="B211" s="31"/>
      <c r="C211" s="31"/>
      <c r="D211" s="1"/>
      <c r="E211" s="1"/>
      <c r="F211" s="1"/>
      <c r="G211" s="1"/>
      <c r="H211" s="1"/>
      <c r="I211" s="1"/>
    </row>
    <row r="212" spans="1:9" ht="20.100000000000001" customHeight="1" x14ac:dyDescent="0.25">
      <c r="A212" s="31"/>
      <c r="B212" s="31"/>
      <c r="C212" s="31"/>
      <c r="D212" s="1"/>
      <c r="E212" s="1"/>
      <c r="F212" s="1"/>
      <c r="G212" s="1"/>
      <c r="H212" s="1"/>
      <c r="I212" s="1"/>
    </row>
    <row r="213" spans="1:9" ht="20.100000000000001" customHeight="1" x14ac:dyDescent="0.25">
      <c r="A213" s="31"/>
      <c r="B213" s="31"/>
      <c r="C213" s="31"/>
      <c r="D213" s="1"/>
      <c r="E213" s="1"/>
      <c r="F213" s="1"/>
      <c r="G213" s="1"/>
      <c r="H213" s="1"/>
      <c r="I213" s="1"/>
    </row>
    <row r="214" spans="1:9" ht="20.100000000000001" customHeight="1" x14ac:dyDescent="0.25">
      <c r="A214" s="31"/>
      <c r="B214" s="31"/>
      <c r="C214" s="31"/>
      <c r="D214" s="1"/>
      <c r="E214" s="1"/>
      <c r="F214" s="1"/>
      <c r="G214" s="1"/>
      <c r="H214" s="1"/>
      <c r="I214" s="1"/>
    </row>
    <row r="215" spans="1:9" x14ac:dyDescent="0.25">
      <c r="A215" s="3"/>
      <c r="B215" s="1"/>
      <c r="C215" s="1"/>
      <c r="D215" s="1"/>
      <c r="E215" s="1"/>
      <c r="F215" s="1"/>
      <c r="G215" s="1"/>
      <c r="H215" s="1"/>
      <c r="I215" s="1"/>
    </row>
    <row r="216" spans="1:9" x14ac:dyDescent="0.25">
      <c r="A216" s="3"/>
      <c r="B216" s="1"/>
      <c r="C216" s="1"/>
      <c r="D216" s="1"/>
      <c r="E216" s="1"/>
      <c r="F216" s="1"/>
      <c r="G216" s="1"/>
      <c r="H216" s="1"/>
      <c r="I216" s="1"/>
    </row>
    <row r="217" spans="1:9" x14ac:dyDescent="0.25">
      <c r="A217" s="3"/>
      <c r="B217" s="1"/>
      <c r="C217" s="1"/>
      <c r="D217" s="1"/>
      <c r="E217" s="1"/>
      <c r="F217" s="1"/>
      <c r="G217" s="1"/>
      <c r="H217" s="1"/>
      <c r="I217" s="1"/>
    </row>
    <row r="218" spans="1:9" x14ac:dyDescent="0.25">
      <c r="A218" s="3"/>
      <c r="B218" s="1"/>
      <c r="C218" s="1"/>
      <c r="D218" s="1"/>
      <c r="E218" s="1"/>
      <c r="F218" s="1"/>
      <c r="G218" s="1"/>
      <c r="H218" s="1"/>
      <c r="I218" s="1"/>
    </row>
    <row r="219" spans="1:9" x14ac:dyDescent="0.25">
      <c r="A219" s="3"/>
      <c r="B219" s="1"/>
      <c r="C219" s="1"/>
      <c r="D219" s="1"/>
      <c r="E219" s="1"/>
      <c r="F219" s="1"/>
      <c r="G219" s="1"/>
      <c r="H219" s="1"/>
      <c r="I219" s="1"/>
    </row>
    <row r="220" spans="1:9" x14ac:dyDescent="0.25">
      <c r="A220" s="3"/>
      <c r="B220" s="1"/>
      <c r="C220" s="1"/>
      <c r="D220" s="1"/>
      <c r="E220" s="1"/>
      <c r="F220" s="1"/>
      <c r="G220" s="1"/>
      <c r="H220" s="1"/>
      <c r="I220" s="1"/>
    </row>
    <row r="221" spans="1:9" x14ac:dyDescent="0.25">
      <c r="A221" s="3"/>
      <c r="B221" s="1"/>
      <c r="C221" s="1"/>
      <c r="D221" s="1"/>
      <c r="E221" s="1"/>
      <c r="F221" s="1"/>
      <c r="G221" s="1"/>
      <c r="H221" s="1"/>
      <c r="I221" s="1"/>
    </row>
  </sheetData>
  <mergeCells count="13">
    <mergeCell ref="A1:B1"/>
    <mergeCell ref="A10:I10"/>
    <mergeCell ref="B9:J9"/>
    <mergeCell ref="C205:I205"/>
    <mergeCell ref="C206:I206"/>
    <mergeCell ref="C207:I207"/>
    <mergeCell ref="A212:C212"/>
    <mergeCell ref="A213:C213"/>
    <mergeCell ref="A214:C214"/>
    <mergeCell ref="A208:C208"/>
    <mergeCell ref="A209:C209"/>
    <mergeCell ref="A210:C210"/>
    <mergeCell ref="A211:C211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Čistiace prostriedky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Sekretariat</dc:creator>
  <cp:lastModifiedBy>PC Sekretariat</cp:lastModifiedBy>
  <cp:lastPrinted>2020-11-10T13:47:34Z</cp:lastPrinted>
  <dcterms:created xsi:type="dcterms:W3CDTF">2020-08-06T06:54:40Z</dcterms:created>
  <dcterms:modified xsi:type="dcterms:W3CDTF">2021-10-14T07:01:33Z</dcterms:modified>
</cp:coreProperties>
</file>